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0" windowWidth="17235" windowHeight="8640" activeTab="1"/>
  </bookViews>
  <sheets>
    <sheet name="MKA u MO" sheetId="1" r:id="rId1"/>
    <sheet name="MKA za više MO" sheetId="3" r:id="rId2"/>
  </sheets>
  <calcPr calcId="144525"/>
</workbook>
</file>

<file path=xl/calcChain.xml><?xml version="1.0" encoding="utf-8"?>
<calcChain xmlns="http://schemas.openxmlformats.org/spreadsheetml/2006/main">
  <c r="D260" i="1" l="1"/>
  <c r="D239" i="1"/>
  <c r="D230" i="1"/>
  <c r="D212" i="1"/>
  <c r="D195" i="1"/>
  <c r="D175" i="1"/>
  <c r="D148" i="1"/>
  <c r="D120" i="1"/>
  <c r="D96" i="1"/>
  <c r="D87" i="1"/>
  <c r="D69" i="1"/>
  <c r="D55" i="1"/>
</calcChain>
</file>

<file path=xl/comments1.xml><?xml version="1.0" encoding="utf-8"?>
<comments xmlns="http://schemas.openxmlformats.org/spreadsheetml/2006/main">
  <authors>
    <author>Drago Novoselec</author>
  </authors>
  <commentList>
    <comment ref="D82" authorId="0">
      <text>
        <r>
          <rPr>
            <b/>
            <sz val="9"/>
            <color indexed="81"/>
            <rFont val="Tahoma"/>
            <family val="2"/>
            <charset val="238"/>
          </rPr>
          <t>Drago Novoselec: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<sst xmlns="http://schemas.openxmlformats.org/spreadsheetml/2006/main" count="478" uniqueCount="255">
  <si>
    <t>VRSTA AKCIJA</t>
  </si>
  <si>
    <t>LOKACIJA/OBJEKT</t>
  </si>
  <si>
    <t>OPIS I KOLIČINA
RADOVA/USLUGE/OPREME</t>
  </si>
  <si>
    <t xml:space="preserve">VRIJEDNOST </t>
  </si>
  <si>
    <t>UKUPNO</t>
  </si>
  <si>
    <t>Komunalne aktivnosti u 2017.</t>
  </si>
  <si>
    <t>Komunalne aktivnosti u 2017.
za više mjesnih odbora</t>
  </si>
  <si>
    <t>Mjesni odbor Brezovica</t>
  </si>
  <si>
    <t>Kupinečki Kraljevec, Šolići</t>
  </si>
  <si>
    <t>uređivanje kolnika</t>
  </si>
  <si>
    <t>Brezovica, Kašinci, ispred k.br. 9</t>
  </si>
  <si>
    <t>uređivanje</t>
  </si>
  <si>
    <t>postavljanje ograde</t>
  </si>
  <si>
    <t>oborinska odvodnja</t>
  </si>
  <si>
    <t>postavljanje oglasnog panoa</t>
  </si>
  <si>
    <t>sanacija</t>
  </si>
  <si>
    <t>Brezovica, igralište NK Brezovica, Brezovička cesta 96a</t>
  </si>
  <si>
    <t>protupožarni elaborat i projektna dokumentacija za vodoopskrbni cjevovod - 140m</t>
  </si>
  <si>
    <t>protupožarni elaborat i projektna dokumentacija za vodoopskrbni cjevovod - 70m</t>
  </si>
  <si>
    <t>protupožarni elaborat i projektna dokumentacija za vodoopskrbni cjevovod - 85m</t>
  </si>
  <si>
    <t>protupožarni elaborat i projektna dokumentacija za vodoopskrbni cjevovod - 110m</t>
  </si>
  <si>
    <t>protupožarni elaborat i projektna dokumentacija za vodoopskrbni cjevovod - 100m</t>
  </si>
  <si>
    <t>Zadvorsko, Zadvorska, prema k.br. 22b</t>
  </si>
  <si>
    <t>Drežnik, Drežnik II. odvojak, iza k.br.10</t>
  </si>
  <si>
    <t>Brezovica, Prigradska, prema k.br. 25a</t>
  </si>
  <si>
    <t>Zadvorsko, Kostenjaki, odvojak k.č.br. 3268/3 K.o.Brezovica</t>
  </si>
  <si>
    <t>Drežnik, Drežnik III. odvojak, odvojak prema k.br. 3j</t>
  </si>
  <si>
    <t>Zadvorsko, Zadvorska prema k.br. 22b</t>
  </si>
  <si>
    <t>gradnja 70m kanalizacijske mreže</t>
  </si>
  <si>
    <t>gradnja 100m kanalizacijske mreže</t>
  </si>
  <si>
    <t>Brezovica, Prigradska II. odvojak</t>
  </si>
  <si>
    <t>Zadvorsko, Kružna Zadvorska, odvojak uz k. br. 14e</t>
  </si>
  <si>
    <t>Zadvorsko, Pekarska ulica, odvojak prema k.br. 16</t>
  </si>
  <si>
    <t>Drežnik, Ravna ulica</t>
  </si>
  <si>
    <t>Zadvorsko, Zadvorska prema k.br. 24f</t>
  </si>
  <si>
    <t>Desprim, Desprimska, iza kbr. 27</t>
  </si>
  <si>
    <t>Goli Breg, Golobreška, parkiralište nasuprot Crkve</t>
  </si>
  <si>
    <t>Goli Breg, Golobreška, od k.br. 4 do autobusne stanice</t>
  </si>
  <si>
    <t>Drežnik, ulica Drežnik, most na potoku Močirad</t>
  </si>
  <si>
    <t>Brezovica, Brezovička cesta,  parkiralište dječjeg vrtića, Brezovička cesta 96, proširenje sa izradom kolnog ulaza</t>
  </si>
  <si>
    <t>Drežnik, ulica Drežnik, kolni ulazi</t>
  </si>
  <si>
    <t xml:space="preserve">Hudi Bitek - od Hudobičke I. odvojak do Grančarske I.  odvojak, nogostup </t>
  </si>
  <si>
    <t>Drežnik, Drežnik IV. odvojak, nogostup</t>
  </si>
  <si>
    <t>Zadvorsko, Hudi Bitek, Drežnik, putevi</t>
  </si>
  <si>
    <t>izrada projektne dokumentacije  oborinske odvodnje</t>
  </si>
  <si>
    <t>postavljanje klamerica</t>
  </si>
  <si>
    <t>izrada projektne dokumentacije za gradnju mosta</t>
  </si>
  <si>
    <t>gradnja</t>
  </si>
  <si>
    <t>izrada projektne dokumentacije za gradnju nogostupa</t>
  </si>
  <si>
    <t>uređivanje bankine</t>
  </si>
  <si>
    <t>navoženje kamenog materijala</t>
  </si>
  <si>
    <t>Zadvorsko, Kašinci do kbr. 6 i Kašinci odvojak prema kbr. 2e</t>
  </si>
  <si>
    <t>Brezovica, zelena površina uz malonogometno igralište NK Brezovica, Brezovička cesta 96a</t>
  </si>
  <si>
    <t>Brezovica, malonogometno igralište NK Brezovica, Brezovička cesta 96a</t>
  </si>
  <si>
    <t>Brezovica, polivalentno igralište OŠ Brezovica, Brezovička cesta 98a</t>
  </si>
  <si>
    <t>postavljanje umjetne trave</t>
  </si>
  <si>
    <t>postavljanje ograde na južnoj strani</t>
  </si>
  <si>
    <t>nabava i dovoz umjetnog gnojiva, zemlje i travne smjese</t>
  </si>
  <si>
    <t>Brezovica, površina uz dječje igralište, Brezovička cesta 98</t>
  </si>
  <si>
    <t>postavljanje stalka za bicikle</t>
  </si>
  <si>
    <t>Brezovica, površina kod ulaza u poštu, Brezovička cesta 100</t>
  </si>
  <si>
    <t>Brezovica, pomoćno i glavno igralište NK Brezovica, Brezovička cesta 96a</t>
  </si>
  <si>
    <t>postavljanje dodatne antitraumatske podloge</t>
  </si>
  <si>
    <t>Zadvorsko, Zadvorska , odvojak prema k.br. 32a</t>
  </si>
  <si>
    <t>projektna dokumentacija za gradnju rasvjete</t>
  </si>
  <si>
    <t>Drežnik, Drežnik IV. odvojak</t>
  </si>
  <si>
    <t>Goli Breg, parkiralište groblja i put uz groblje</t>
  </si>
  <si>
    <t>Brezovica, objekt NK Brezovica, Brezovička cesta</t>
  </si>
  <si>
    <t>gradnja objekta -II. etapa</t>
  </si>
  <si>
    <t>postavljanje videonadzora</t>
  </si>
  <si>
    <t>izmjena projekta</t>
  </si>
  <si>
    <t>postavljanje ograde oko objekta</t>
  </si>
  <si>
    <t>Brezovica, ambulanta opće medicine, Brezovička cesta 102</t>
  </si>
  <si>
    <t>Brezovica, OŠ Brezovica, Brezovička cesta 98a</t>
  </si>
  <si>
    <t>uređivanje parketa u učionicama</t>
  </si>
  <si>
    <t>Zadvorsko, objekt LD "Fazan" Brezovica, Prigradska III. odvojak 16</t>
  </si>
  <si>
    <t>uređivanje pomoćnog objekta</t>
  </si>
  <si>
    <t>sanacija postojeće i nova internetska mreža</t>
  </si>
  <si>
    <t>koordinator II za II. etapu gradnje</t>
  </si>
  <si>
    <t>ugradnja vodomjernog okna</t>
  </si>
  <si>
    <t>naknada za povećanje snage električne energije</t>
  </si>
  <si>
    <t>Mjesni odbor Demerje</t>
  </si>
  <si>
    <t>Demerje, Josipa Lončića, od kbr. 18 do kraja ulice</t>
  </si>
  <si>
    <t>Demerje, Gorana Šivaka, kolni ulazi</t>
  </si>
  <si>
    <t xml:space="preserve">uređivanje </t>
  </si>
  <si>
    <t>Demerje, Gorana Šivaka - most na potoku Močirad</t>
  </si>
  <si>
    <t>projektna dokumentacija za izmještanje vodoopskrbnog cjevovoda</t>
  </si>
  <si>
    <t xml:space="preserve">uređivanje- II. etapa </t>
  </si>
  <si>
    <t>Demerje, Gornjodemerska</t>
  </si>
  <si>
    <t>izrada projektne dokumentacije javne rasvjete u zoni obuhvata proširenja kolnika sa zacjevljenjem</t>
  </si>
  <si>
    <t>Demerje, OŠ Brezovica - PRO Demerje, Demerska 35</t>
  </si>
  <si>
    <t xml:space="preserve">uređivanje ograde </t>
  </si>
  <si>
    <t>Mjesni odbor Dragonožec</t>
  </si>
  <si>
    <t>Donji i Gornji Dragonožec, dio Donjodragonoške od ulice Pod Goljakom do postojeće na Gornjodragonoškoj cesti</t>
  </si>
  <si>
    <t>Mjesni odbor Havidići</t>
  </si>
  <si>
    <t>Mjesni odbor Horvati</t>
  </si>
  <si>
    <t>Horvati, Gorjanci</t>
  </si>
  <si>
    <t>Horvati, OŠ Stjepana Bencekovića, Horvaćanski trg 1</t>
  </si>
  <si>
    <t>Mjesni odbor Kupinečki Kraljevec centar</t>
  </si>
  <si>
    <t>Mjesni odbor Kupinečki Kraljevec I</t>
  </si>
  <si>
    <t>Kupinečki Kraljevec, Lešćina</t>
  </si>
  <si>
    <t>Mjesni odbor Kupinečki Kraljevec II</t>
  </si>
  <si>
    <t>Mjesni odbor Lipnica</t>
  </si>
  <si>
    <t>Mjesni odbor Odranski Obrež</t>
  </si>
  <si>
    <t>Mjesni odbor Odranski Strmec</t>
  </si>
  <si>
    <t>izrada glavnog projekta</t>
  </si>
  <si>
    <t>Mjesni odbor Trpuci</t>
  </si>
  <si>
    <t xml:space="preserve">Donji Dragonožec, Pod Stoborom, nogostup </t>
  </si>
  <si>
    <t>Gornji Dragonožec, Gornjodragonoška između kbr. 55 i 57</t>
  </si>
  <si>
    <t>upuštanje nogostupa</t>
  </si>
  <si>
    <t>Gornji Dragonožec, Gornjodragonoška kod ulice Goljački put</t>
  </si>
  <si>
    <t>projektiranje potpornog zida</t>
  </si>
  <si>
    <t>Gornji Dragonožec, Gornjodragonoška, nogostup od "Dva volana" do ulice Mrzlo polje</t>
  </si>
  <si>
    <t>izrada projektne dokumentacije</t>
  </si>
  <si>
    <t>Gornji Dragonožec, Gornjodragonoška, križanje sa Havidićkom</t>
  </si>
  <si>
    <t>Donji Dragonožec, Donjodragonoška, nogostup od k.br. 30 do Turopoljske ceste</t>
  </si>
  <si>
    <t>Donji i Gornji Dragonožec, spoj Petravići - Gredina, spoj Stari dom - Pri Žednjaku, Pod čretom i Dugovica</t>
  </si>
  <si>
    <t>Donji Dragonožec, dječje igralište OŠ Brezovica, PRO Dragonožec,  Donjodragonoška cesta 44</t>
  </si>
  <si>
    <t>Donji Dragonožec, Turopoljska hiža, Donjodragonoška cesta 46</t>
  </si>
  <si>
    <t>hortikulturno uređivanje</t>
  </si>
  <si>
    <t>izvješće o kontroli glavnog projekta</t>
  </si>
  <si>
    <t>Donji Dragonožec, križno drvo na raskrižju Donjodragonoške ceste i ulice Pod stoborom</t>
  </si>
  <si>
    <t>protupožarni elaborat i projektna dokumentacija za vodoopskrbni cjevovod - 200m</t>
  </si>
  <si>
    <t>Havidići, Korakovo I. odvojak</t>
  </si>
  <si>
    <t>Havidići, Havidička cesta, na okretištu autobusa</t>
  </si>
  <si>
    <t>Horvati, Palijaši - Širanovići, bezimeni spojni put</t>
  </si>
  <si>
    <t>Horvati, Mokrice</t>
  </si>
  <si>
    <t>Horvati, Nabrežje</t>
  </si>
  <si>
    <t>Horvati, Palijaši III. odvojak</t>
  </si>
  <si>
    <t>Horvati, Mavračići, od ulice Pred vrata do ulice Horvati</t>
  </si>
  <si>
    <t>oborinska odvodnja- II. etapa</t>
  </si>
  <si>
    <t>Horvati, dječje igralište i fitnes sprave na k.č.br. 358 K.o.Horvati, Palijaši</t>
  </si>
  <si>
    <t>izrada projektne dokumentacije za gradnju igrališta</t>
  </si>
  <si>
    <t>Horvati, polivalentno igralište, Širanovići bb</t>
  </si>
  <si>
    <t>Horvati, dječje igralište, Hercegi, ispred k.br. 24</t>
  </si>
  <si>
    <t>Horvati, zelena površina uz polivalentno igralište, Širanovići bb</t>
  </si>
  <si>
    <t>Horvati, dječje igralište, raskrižje Derdići i Premužički put</t>
  </si>
  <si>
    <t>postava sjenice</t>
  </si>
  <si>
    <t>Horvati, MS Horvati, Horvaćanski trg 2</t>
  </si>
  <si>
    <t>sanacija objekta</t>
  </si>
  <si>
    <t>čišćenje prostora MS</t>
  </si>
  <si>
    <t>Horvati, MS Horvati, Horvačanski trg 2</t>
  </si>
  <si>
    <t>izrada projektne dokumentacije za nadstrešnicu</t>
  </si>
  <si>
    <t>zamjena vanjske stolarije</t>
  </si>
  <si>
    <t>uređivanje dijela pročelja</t>
  </si>
  <si>
    <t>Kupinečki Kraljevec, Harabajsi II. odvojak</t>
  </si>
  <si>
    <t>protupožarni elaborat i projektna dokumentacija za vodoopskrbni cjevovod - 80m</t>
  </si>
  <si>
    <t>Kupinečki Kraljevec, Štrpet, prema k.br. 27</t>
  </si>
  <si>
    <t>protupožarni elaborat i projektna dokumentacija za vodoopskrbni cjevovod - 65m</t>
  </si>
  <si>
    <t>Kupinečki Kraljevec, Tumbri V. odvojak, kč.br. 556 K.o.Kupinečki Kraljevec</t>
  </si>
  <si>
    <t>protupožarni elaborat i projektna dokumentacija za vodoopskrbni cjevovod - 150m</t>
  </si>
  <si>
    <t>Kupinečki Kraljevec, Potočka cesta, pješački most Jez</t>
  </si>
  <si>
    <t>Kupinečki Kraljevec, Franje</t>
  </si>
  <si>
    <t>Kupinečki Kraljevec, Harabajsi, prema k.br. 9</t>
  </si>
  <si>
    <t>Kupinečki Kraljevec, Tumbri</t>
  </si>
  <si>
    <t>Kupinečki Kraljevec, Štrpet, nadstrešnica na autobusnom stajalištu</t>
  </si>
  <si>
    <t>Kupinečki Kraljevec, Milače</t>
  </si>
  <si>
    <t>izrada projektne dokumentacije za proširenje kolnika</t>
  </si>
  <si>
    <t>Kupinečki Kraljevec, Vlašići</t>
  </si>
  <si>
    <t>Kupinečki Kraljevec, Leskovci</t>
  </si>
  <si>
    <t>Kupinečki Kraljevec, Harabajsi, prema k.br.8a</t>
  </si>
  <si>
    <t>Kupinečki Kraljevec, Harabajsi i Štrpet</t>
  </si>
  <si>
    <t>Kupinečki Kraljevec, kod raspela u ulici Tumbri</t>
  </si>
  <si>
    <t>postavljanje oglasnog panoa, 1 klupe, stola i jarbola za zastavu</t>
  </si>
  <si>
    <t>Kupinečki Kraljevec, kod raspela u ulici Pandaki</t>
  </si>
  <si>
    <t>postavljanje jarbola za zastavu</t>
  </si>
  <si>
    <t>Kupinečki Kraljevec, dječje igralište, Park braće Radić</t>
  </si>
  <si>
    <t>Kupinečki Kraljevec, k.č.br. 2998/1 K.o.Kupinečki Kraljevec, Potočka cesta</t>
  </si>
  <si>
    <t>Kupinečki Kraljevec, zelena površina na raskrižju ulica Franje i Bečkov breg</t>
  </si>
  <si>
    <t>Kupinečki Kraljevec, Mirna ulica, zelena površina kod Crkve</t>
  </si>
  <si>
    <t>Kupinečki Kraljevec, Kraljevečka cesta od Kraljevečkog I. do V. odvojka</t>
  </si>
  <si>
    <t>izrada projektne dokumentacije javne rasvjete u zoni obuhvata proširenja kolnika s nogostupom</t>
  </si>
  <si>
    <t>Kupinečki Kraljevec, Kraljevečki brijegi VIII. odvojak, spoj sa ulicom Kraljevečki brijegi IX. odvojak</t>
  </si>
  <si>
    <t>Starjak, ulica Starjak, kod kbr. 12</t>
  </si>
  <si>
    <t>Starjak, Bukovec</t>
  </si>
  <si>
    <t>Starjak, ulica Starjak, nogostup od k.br. 78 do ulice Starjak I. odvojak</t>
  </si>
  <si>
    <t>Kupinečki Kraljevec, Kraljevečki brijegi, kolni ulaz kod k.br. 58</t>
  </si>
  <si>
    <t>Kupinečki Kraljevec, Kraljevečki brijegi 90, školsko igralište</t>
  </si>
  <si>
    <t>Brebernica, Brebernička cesta od k.br. 24 do 32</t>
  </si>
  <si>
    <t>Starjak, Lazi kod ulice Banovke</t>
  </si>
  <si>
    <t>Starjak, od ulice Kraljevečki brijegi do Tratinarskog puta</t>
  </si>
  <si>
    <t>Kupinečki Kraljevec, Kraljevečki brijegi, nogostup od autobusne stanice kod stare trgovine do k.br. 58</t>
  </si>
  <si>
    <t>Starjak, Tratinarski put</t>
  </si>
  <si>
    <t>Kupinečki Kraljevec, Palčićka</t>
  </si>
  <si>
    <t>Kupinečki Kraljevec, Leščina</t>
  </si>
  <si>
    <t>Brebernica, javni zdenac, Brebernička cesta kod kbr. 45</t>
  </si>
  <si>
    <t>Kupinečki Kraljevec, bina kod polivalentnog igrališta, Kraljevečki brijegi 90</t>
  </si>
  <si>
    <t>sanacija zaštitne mreže</t>
  </si>
  <si>
    <t>Kraljevečki bijegi, od Školske do k.br.58</t>
  </si>
  <si>
    <t>postavljanje zaštitne ograde</t>
  </si>
  <si>
    <t>Kupinečki Kraljevec, Kraljevečki bijegi VIII. odvojak, izvor</t>
  </si>
  <si>
    <t>Kupinečki Kraljevec, objekt LD "Fazan", Kraljevečka cesta bb</t>
  </si>
  <si>
    <t>Kupinečki Kraljevec, Kapelica na raskrižju ulica Kraljevečki brijegi i Školske</t>
  </si>
  <si>
    <t>nabava i postavljanje sata</t>
  </si>
  <si>
    <t>Kupinečki Kraljevec, Vatrogasna cesta, od ulice Tatari prema ulici Potočko</t>
  </si>
  <si>
    <t>Kupinečki Kraljevec, Ašpergeri, bezimeni odvojak nasuprot Vatrogasne ceste</t>
  </si>
  <si>
    <t>Kupinečki Kraljevec, Potočka cesta, most kod granice s Kupincem</t>
  </si>
  <si>
    <t>Kupinečki Kraljevec, Pavlići, raskrižje s ulicom Gajani - kod raspela</t>
  </si>
  <si>
    <t>navoženje kamenog materijala te rješavanje oborinske odvodnje kolnika</t>
  </si>
  <si>
    <t>Kupinečki Kraljevec, Pavlići, nogostup od raskrižja sa ulicom Gajani do k.br. 8</t>
  </si>
  <si>
    <t>Kupinečki Kraljevec, kod javnog bunara u ulici Tatari</t>
  </si>
  <si>
    <t>izrada projektne dokumentacije za hortikulturno uređivanje</t>
  </si>
  <si>
    <t>Kupinečki Kraljevec, raskrižje ulica Tatari i Vatrogasna</t>
  </si>
  <si>
    <t>Kupinečki Kraljevec, dječje igralište u ulici Ašpergeri</t>
  </si>
  <si>
    <t>Kupinečki Kraljevec, raskrižje ulice Matički s Kraljevečkom cestom</t>
  </si>
  <si>
    <t>Kupinečki Kraljevec, raskrižje ulica Ašpergeri i Kraljevečke ceste</t>
  </si>
  <si>
    <t>Kupinečki Kraljevec, ispred objekta DVD-a, Matički 27</t>
  </si>
  <si>
    <t>Lipnica, Ravnice I. odvojak</t>
  </si>
  <si>
    <t>Lipnica, Ravnice, nogostup do ulice Komogovci</t>
  </si>
  <si>
    <t>Lipnica, parkiralište kod zdenca</t>
  </si>
  <si>
    <t>Lipnica, pješačka staza kod Kapelice</t>
  </si>
  <si>
    <t>Lipnica, parkiralište DVD-a, Lipnička cesta 36</t>
  </si>
  <si>
    <t>Lipnica, Lipnička cesta, raskrižje sa Sirkovinom</t>
  </si>
  <si>
    <t>Lipnica, Lipnička cesta I. odvojak, prilaz polivalentnom igralištu</t>
  </si>
  <si>
    <t>Lipnica, javni bunar na spoju Lipničke ceste i ulice Vidov kut</t>
  </si>
  <si>
    <t>sanacija i zatvaranje otvora bunara</t>
  </si>
  <si>
    <t>Lipnica, polivalentno igralište, Lipnička cesta I. odvojak</t>
  </si>
  <si>
    <t>nabava i postavljanje dvaju stolova sa klupama</t>
  </si>
  <si>
    <t>Lipnica, dječje igralište u centru naselja</t>
  </si>
  <si>
    <t>ostavljanje dodatnih sprava</t>
  </si>
  <si>
    <t>Odranski Obrež, Križanja</t>
  </si>
  <si>
    <t>Odranski Obrež, Rožići</t>
  </si>
  <si>
    <t>Odranski Obrež,  Milekanska i Amerikanska ulica</t>
  </si>
  <si>
    <t>Odranski Obrež,  Šimiri</t>
  </si>
  <si>
    <t>Odranski Obrež, dječje igralište kod raskrižja ulica Prširi i Janječići</t>
  </si>
  <si>
    <t>Odranski Obrež, autobusno okretište u ulici Janječići</t>
  </si>
  <si>
    <t>postavljanje dodatne sprave</t>
  </si>
  <si>
    <t>Odranski Obrež, spoj ulica Rožići i Amerikanske</t>
  </si>
  <si>
    <t>Odranski Obrež, spoj ulica Rožići i Prilaz Rožićima</t>
  </si>
  <si>
    <t>Odranski Obrež, objekt DVD-a Odranski Obrež, Obreška cesta 119</t>
  </si>
  <si>
    <t>uređivanje pročelja</t>
  </si>
  <si>
    <t>Odranski Strmec, Strmečka cesta, nogostup - II. etapa</t>
  </si>
  <si>
    <t>Odranski Strmec, Strmečka cesta, nogostup - nastavak</t>
  </si>
  <si>
    <t>Donji Trpuci, Kosmašnik</t>
  </si>
  <si>
    <t>protupožarni elaborat i projektna dokumentacija za vodoopskrbni cjevovod - 1733m</t>
  </si>
  <si>
    <t>Donji Trpuci, Čućev gaj - odvojak, k.č.br. 606 K.o.Trpuci</t>
  </si>
  <si>
    <t>protupožarni elaborat i projektna dokumentacija za vodoopskrbni cjevovod - 500m</t>
  </si>
  <si>
    <t>Donji Trpuci, Put u Čućev gaj</t>
  </si>
  <si>
    <t>protupožarni elaborat i projektna dokumentacija za vodoopskrbni cjevovod - 400m</t>
  </si>
  <si>
    <t xml:space="preserve">Donji Trpuci, Trpučanska cesta, odvojak k.č.br. 732 K.o.Trpuci </t>
  </si>
  <si>
    <t>protupožarni elaborat i projektna dokumentacija za vodoopskrbni cjevovod - 40m</t>
  </si>
  <si>
    <t>Gornji Trpuci, Cerjani, odvojak istočno iza k.br. 33</t>
  </si>
  <si>
    <t>Donji i Gornji Trpuci, Ferki-odvojak iza k.br. 13, Vinešnjak-odvojak nasuprot ulice Vinešnjak I. odvojak, Hižišće-nastavak, Brezina, Petrička, Šencaji odvojak, Vinešnjak II. odvojak, put oko parcele k.č.br. 886, Cerjani-drugi odvojak iza k.br. 33, Cerjani-odvojak južno iza k.br. 39,  Horvati-uz ulicu Topolje i Penarka-odvojak iza k.br. 8 sjeverno</t>
  </si>
  <si>
    <t>Donji Trpuci, kod objekta MS, Trpučanska cesta 28</t>
  </si>
  <si>
    <t>Donji Trpuci, raskrižje Trpučanske ceste s ulicom Penarka</t>
  </si>
  <si>
    <t>Donji Trpuci, uz polivaletno i dječje igralište, Trpučanska cesta 28</t>
  </si>
  <si>
    <t>izrada projektne dokumentacije za gradnju športskih sadržaja</t>
  </si>
  <si>
    <t>Donji Trpuci, polivalentno i dječje igralište, Trpučanska cesta 28</t>
  </si>
  <si>
    <t>Vodoopskrba</t>
  </si>
  <si>
    <t>Odvodnja otpadnih voda</t>
  </si>
  <si>
    <t>Javnoprometne površine i objekti</t>
  </si>
  <si>
    <t>Igrališta i zelene površine</t>
  </si>
  <si>
    <t>Javna rasvjeta</t>
  </si>
  <si>
    <t>Drugi javni objekti i površine</t>
  </si>
  <si>
    <t>Prostori mjesne samouprave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</si>
</sst>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5" xfId="0" applyFont="1" applyFill="1" applyBorder="1" applyAlignment="1">
      <alignment horizontal="center" vertical="center"/>
    </xf>
    <xf numFmtId="4" fontId="2" fillId="0" borderId="6" xfId="0" applyNumberFormat="1" applyFont="1" applyBorder="1"/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/>
    </xf>
    <xf numFmtId="0" fontId="5" fillId="3" borderId="1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260"/>
  <sheetViews>
    <sheetView workbookViewId="0">
      <selection activeCell="G7" sqref="G7"/>
    </sheetView>
  </sheetViews>
  <sheetFormatPr defaultRowHeight="16.5" x14ac:dyDescent="0.3"/>
  <cols>
    <col min="1" max="1" width="23.28515625" style="1" customWidth="1"/>
    <col min="2" max="2" width="26.140625" style="1" customWidth="1"/>
    <col min="3" max="3" width="35.5703125" style="1" customWidth="1"/>
    <col min="4" max="4" width="13.7109375" style="1" customWidth="1"/>
    <col min="5" max="16384" width="9.140625" style="1"/>
  </cols>
  <sheetData>
    <row r="2" spans="1:4" x14ac:dyDescent="0.3">
      <c r="A2" s="13" t="s">
        <v>7</v>
      </c>
      <c r="B2" s="13"/>
      <c r="C2" s="13"/>
      <c r="D2" s="13"/>
    </row>
    <row r="3" spans="1:4" x14ac:dyDescent="0.3">
      <c r="A3" s="14" t="s">
        <v>5</v>
      </c>
      <c r="B3" s="14"/>
      <c r="C3" s="14"/>
      <c r="D3" s="14"/>
    </row>
    <row r="4" spans="1:4" ht="17.25" thickBot="1" x14ac:dyDescent="0.35"/>
    <row r="5" spans="1:4" ht="33.75" thickBot="1" x14ac:dyDescent="0.35">
      <c r="A5" s="5" t="s">
        <v>0</v>
      </c>
      <c r="B5" s="3" t="s">
        <v>1</v>
      </c>
      <c r="C5" s="6" t="s">
        <v>2</v>
      </c>
      <c r="D5" s="7" t="s">
        <v>3</v>
      </c>
    </row>
    <row r="6" spans="1:4" ht="49.5" x14ac:dyDescent="0.3">
      <c r="A6" s="41" t="s">
        <v>248</v>
      </c>
      <c r="B6" s="15" t="s">
        <v>22</v>
      </c>
      <c r="C6" s="16" t="s">
        <v>17</v>
      </c>
      <c r="D6" s="17">
        <v>13130</v>
      </c>
    </row>
    <row r="7" spans="1:4" ht="49.5" x14ac:dyDescent="0.3">
      <c r="A7" s="42"/>
      <c r="B7" s="18" t="s">
        <v>23</v>
      </c>
      <c r="C7" s="19" t="s">
        <v>18</v>
      </c>
      <c r="D7" s="20">
        <v>10380</v>
      </c>
    </row>
    <row r="8" spans="1:4" ht="49.5" x14ac:dyDescent="0.3">
      <c r="A8" s="42"/>
      <c r="B8" s="18" t="s">
        <v>24</v>
      </c>
      <c r="C8" s="19" t="s">
        <v>19</v>
      </c>
      <c r="D8" s="20">
        <v>13750</v>
      </c>
    </row>
    <row r="9" spans="1:4" ht="49.5" x14ac:dyDescent="0.3">
      <c r="A9" s="42"/>
      <c r="B9" s="18" t="s">
        <v>25</v>
      </c>
      <c r="C9" s="19" t="s">
        <v>20</v>
      </c>
      <c r="D9" s="20">
        <v>13130</v>
      </c>
    </row>
    <row r="10" spans="1:4" ht="49.5" x14ac:dyDescent="0.3">
      <c r="A10" s="43"/>
      <c r="B10" s="18" t="s">
        <v>26</v>
      </c>
      <c r="C10" s="21" t="s">
        <v>21</v>
      </c>
      <c r="D10" s="20">
        <v>12250</v>
      </c>
    </row>
    <row r="11" spans="1:4" ht="25.5" customHeight="1" x14ac:dyDescent="0.3">
      <c r="A11" s="45" t="s">
        <v>249</v>
      </c>
      <c r="B11" s="18" t="s">
        <v>23</v>
      </c>
      <c r="C11" s="19" t="s">
        <v>28</v>
      </c>
      <c r="D11" s="22">
        <v>108660</v>
      </c>
    </row>
    <row r="12" spans="1:4" ht="25.5" customHeight="1" x14ac:dyDescent="0.3">
      <c r="A12" s="44"/>
      <c r="B12" s="18" t="s">
        <v>27</v>
      </c>
      <c r="C12" s="21" t="s">
        <v>29</v>
      </c>
      <c r="D12" s="22">
        <v>177250</v>
      </c>
    </row>
    <row r="13" spans="1:4" ht="25.5" customHeight="1" x14ac:dyDescent="0.3">
      <c r="A13" s="45" t="s">
        <v>250</v>
      </c>
      <c r="B13" s="15" t="s">
        <v>30</v>
      </c>
      <c r="C13" s="19" t="s">
        <v>44</v>
      </c>
      <c r="D13" s="20">
        <v>8250</v>
      </c>
    </row>
    <row r="14" spans="1:4" ht="33" x14ac:dyDescent="0.3">
      <c r="A14" s="46"/>
      <c r="B14" s="23" t="s">
        <v>31</v>
      </c>
      <c r="C14" s="19" t="s">
        <v>11</v>
      </c>
      <c r="D14" s="20">
        <v>118720</v>
      </c>
    </row>
    <row r="15" spans="1:4" ht="33" x14ac:dyDescent="0.3">
      <c r="A15" s="46"/>
      <c r="B15" s="23" t="s">
        <v>32</v>
      </c>
      <c r="C15" s="19" t="s">
        <v>11</v>
      </c>
      <c r="D15" s="20">
        <v>113530</v>
      </c>
    </row>
    <row r="16" spans="1:4" ht="33" customHeight="1" x14ac:dyDescent="0.3">
      <c r="A16" s="46"/>
      <c r="B16" s="24" t="s">
        <v>33</v>
      </c>
      <c r="C16" s="19" t="s">
        <v>11</v>
      </c>
      <c r="D16" s="20">
        <v>93950</v>
      </c>
    </row>
    <row r="17" spans="1:4" ht="33" x14ac:dyDescent="0.3">
      <c r="A17" s="46"/>
      <c r="B17" s="18" t="s">
        <v>34</v>
      </c>
      <c r="C17" s="19" t="s">
        <v>11</v>
      </c>
      <c r="D17" s="20">
        <v>86650</v>
      </c>
    </row>
    <row r="18" spans="1:4" ht="33" x14ac:dyDescent="0.3">
      <c r="A18" s="46"/>
      <c r="B18" s="18" t="s">
        <v>35</v>
      </c>
      <c r="C18" s="19" t="s">
        <v>11</v>
      </c>
      <c r="D18" s="20">
        <v>105930</v>
      </c>
    </row>
    <row r="19" spans="1:4" ht="25.5" customHeight="1" x14ac:dyDescent="0.3">
      <c r="A19" s="46"/>
      <c r="B19" s="25" t="s">
        <v>36</v>
      </c>
      <c r="C19" s="21" t="s">
        <v>45</v>
      </c>
      <c r="D19" s="26">
        <v>40000</v>
      </c>
    </row>
    <row r="20" spans="1:4" ht="25.5" customHeight="1" x14ac:dyDescent="0.3">
      <c r="A20" s="46"/>
      <c r="B20" s="18" t="s">
        <v>37</v>
      </c>
      <c r="C20" s="19" t="s">
        <v>44</v>
      </c>
      <c r="D20" s="20">
        <v>7000</v>
      </c>
    </row>
    <row r="21" spans="1:4" ht="25.5" customHeight="1" x14ac:dyDescent="0.3">
      <c r="A21" s="46"/>
      <c r="B21" s="27" t="s">
        <v>38</v>
      </c>
      <c r="C21" s="19" t="s">
        <v>46</v>
      </c>
      <c r="D21" s="20">
        <v>32500</v>
      </c>
    </row>
    <row r="22" spans="1:4" ht="33" x14ac:dyDescent="0.3">
      <c r="A22" s="46"/>
      <c r="B22" s="27" t="s">
        <v>38</v>
      </c>
      <c r="C22" s="19" t="s">
        <v>47</v>
      </c>
      <c r="D22" s="20">
        <v>138950</v>
      </c>
    </row>
    <row r="23" spans="1:4" ht="66" x14ac:dyDescent="0.3">
      <c r="A23" s="46"/>
      <c r="B23" s="27" t="s">
        <v>39</v>
      </c>
      <c r="C23" s="19" t="s">
        <v>11</v>
      </c>
      <c r="D23" s="20">
        <v>8000</v>
      </c>
    </row>
    <row r="24" spans="1:4" ht="33" x14ac:dyDescent="0.3">
      <c r="A24" s="46"/>
      <c r="B24" s="27" t="s">
        <v>40</v>
      </c>
      <c r="C24" s="19" t="s">
        <v>11</v>
      </c>
      <c r="D24" s="20">
        <v>106220</v>
      </c>
    </row>
    <row r="25" spans="1:4" ht="38.25" customHeight="1" x14ac:dyDescent="0.3">
      <c r="A25" s="46"/>
      <c r="B25" s="27" t="s">
        <v>41</v>
      </c>
      <c r="C25" s="19" t="s">
        <v>48</v>
      </c>
      <c r="D25" s="20">
        <v>22500</v>
      </c>
    </row>
    <row r="26" spans="1:4" ht="25.5" customHeight="1" x14ac:dyDescent="0.3">
      <c r="A26" s="46"/>
      <c r="B26" s="27" t="s">
        <v>42</v>
      </c>
      <c r="C26" s="19" t="s">
        <v>48</v>
      </c>
      <c r="D26" s="20">
        <v>26880</v>
      </c>
    </row>
    <row r="27" spans="1:4" ht="33" x14ac:dyDescent="0.3">
      <c r="A27" s="46"/>
      <c r="B27" s="25" t="s">
        <v>10</v>
      </c>
      <c r="C27" s="28" t="s">
        <v>49</v>
      </c>
      <c r="D27" s="26">
        <v>19210</v>
      </c>
    </row>
    <row r="28" spans="1:4" ht="25.5" customHeight="1" x14ac:dyDescent="0.3">
      <c r="A28" s="46"/>
      <c r="B28" s="25" t="s">
        <v>8</v>
      </c>
      <c r="C28" s="19" t="s">
        <v>44</v>
      </c>
      <c r="D28" s="26">
        <v>10750</v>
      </c>
    </row>
    <row r="29" spans="1:4" ht="25.5" customHeight="1" x14ac:dyDescent="0.3">
      <c r="A29" s="46"/>
      <c r="B29" s="25" t="s">
        <v>43</v>
      </c>
      <c r="C29" s="28" t="s">
        <v>50</v>
      </c>
      <c r="D29" s="26">
        <v>284690</v>
      </c>
    </row>
    <row r="30" spans="1:4" ht="33" x14ac:dyDescent="0.3">
      <c r="A30" s="44"/>
      <c r="B30" s="18" t="s">
        <v>51</v>
      </c>
      <c r="C30" s="19" t="s">
        <v>11</v>
      </c>
      <c r="D30" s="20">
        <v>105460</v>
      </c>
    </row>
    <row r="31" spans="1:4" ht="66" x14ac:dyDescent="0.3">
      <c r="A31" s="45" t="s">
        <v>251</v>
      </c>
      <c r="B31" s="25" t="s">
        <v>52</v>
      </c>
      <c r="C31" s="19" t="s">
        <v>11</v>
      </c>
      <c r="D31" s="29">
        <v>30840</v>
      </c>
    </row>
    <row r="32" spans="1:4" ht="49.5" x14ac:dyDescent="0.3">
      <c r="A32" s="46"/>
      <c r="B32" s="25" t="s">
        <v>53</v>
      </c>
      <c r="C32" s="30" t="s">
        <v>15</v>
      </c>
      <c r="D32" s="29">
        <v>30000</v>
      </c>
    </row>
    <row r="33" spans="1:4" ht="49.5" x14ac:dyDescent="0.3">
      <c r="A33" s="46"/>
      <c r="B33" s="25" t="s">
        <v>54</v>
      </c>
      <c r="C33" s="30" t="s">
        <v>55</v>
      </c>
      <c r="D33" s="29">
        <v>284800</v>
      </c>
    </row>
    <row r="34" spans="1:4" ht="49.5" x14ac:dyDescent="0.3">
      <c r="A34" s="46"/>
      <c r="B34" s="31" t="s">
        <v>16</v>
      </c>
      <c r="C34" s="30" t="s">
        <v>56</v>
      </c>
      <c r="D34" s="29">
        <v>80000</v>
      </c>
    </row>
    <row r="35" spans="1:4" ht="49.5" x14ac:dyDescent="0.3">
      <c r="A35" s="46"/>
      <c r="B35" s="31" t="s">
        <v>16</v>
      </c>
      <c r="C35" s="30" t="s">
        <v>57</v>
      </c>
      <c r="D35" s="29">
        <v>31000</v>
      </c>
    </row>
    <row r="36" spans="1:4" ht="33" x14ac:dyDescent="0.3">
      <c r="A36" s="46"/>
      <c r="B36" s="31" t="s">
        <v>58</v>
      </c>
      <c r="C36" s="30" t="s">
        <v>59</v>
      </c>
      <c r="D36" s="29">
        <v>2200</v>
      </c>
    </row>
    <row r="37" spans="1:4" ht="33" x14ac:dyDescent="0.3">
      <c r="A37" s="46"/>
      <c r="B37" s="31" t="s">
        <v>60</v>
      </c>
      <c r="C37" s="30" t="s">
        <v>59</v>
      </c>
      <c r="D37" s="29">
        <v>2200</v>
      </c>
    </row>
    <row r="38" spans="1:4" ht="49.5" x14ac:dyDescent="0.3">
      <c r="A38" s="46"/>
      <c r="B38" s="31" t="s">
        <v>61</v>
      </c>
      <c r="C38" s="30" t="s">
        <v>15</v>
      </c>
      <c r="D38" s="29">
        <v>77600</v>
      </c>
    </row>
    <row r="39" spans="1:4" ht="33" x14ac:dyDescent="0.3">
      <c r="A39" s="44"/>
      <c r="B39" s="31" t="s">
        <v>58</v>
      </c>
      <c r="C39" s="30" t="s">
        <v>62</v>
      </c>
      <c r="D39" s="20">
        <v>100050</v>
      </c>
    </row>
    <row r="40" spans="1:4" ht="33" x14ac:dyDescent="0.3">
      <c r="A40" s="48" t="s">
        <v>252</v>
      </c>
      <c r="B40" s="25" t="s">
        <v>63</v>
      </c>
      <c r="C40" s="30" t="s">
        <v>64</v>
      </c>
      <c r="D40" s="32">
        <v>15000</v>
      </c>
    </row>
    <row r="41" spans="1:4" ht="33" x14ac:dyDescent="0.3">
      <c r="A41" s="49"/>
      <c r="B41" s="25" t="s">
        <v>65</v>
      </c>
      <c r="C41" s="30" t="s">
        <v>64</v>
      </c>
      <c r="D41" s="32">
        <v>17400</v>
      </c>
    </row>
    <row r="42" spans="1:4" ht="49.5" x14ac:dyDescent="0.3">
      <c r="A42" s="49"/>
      <c r="B42" s="31" t="s">
        <v>16</v>
      </c>
      <c r="C42" s="30" t="s">
        <v>64</v>
      </c>
      <c r="D42" s="29">
        <v>25000</v>
      </c>
    </row>
    <row r="43" spans="1:4" ht="33" x14ac:dyDescent="0.3">
      <c r="A43" s="47"/>
      <c r="B43" s="31" t="s">
        <v>66</v>
      </c>
      <c r="C43" s="30" t="s">
        <v>64</v>
      </c>
      <c r="D43" s="29">
        <v>22000</v>
      </c>
    </row>
    <row r="44" spans="1:4" ht="33" x14ac:dyDescent="0.3">
      <c r="A44" s="50" t="s">
        <v>253</v>
      </c>
      <c r="B44" s="18" t="s">
        <v>67</v>
      </c>
      <c r="C44" s="30" t="s">
        <v>68</v>
      </c>
      <c r="D44" s="20">
        <v>1000000</v>
      </c>
    </row>
    <row r="45" spans="1:4" ht="33" x14ac:dyDescent="0.3">
      <c r="A45" s="51"/>
      <c r="B45" s="18" t="s">
        <v>67</v>
      </c>
      <c r="C45" s="30" t="s">
        <v>69</v>
      </c>
      <c r="D45" s="20">
        <v>40000</v>
      </c>
    </row>
    <row r="46" spans="1:4" ht="33" x14ac:dyDescent="0.3">
      <c r="A46" s="51"/>
      <c r="B46" s="15" t="s">
        <v>67</v>
      </c>
      <c r="C46" s="30" t="s">
        <v>70</v>
      </c>
      <c r="D46" s="20">
        <v>49700</v>
      </c>
    </row>
    <row r="47" spans="1:4" ht="33" x14ac:dyDescent="0.3">
      <c r="A47" s="51"/>
      <c r="B47" s="15" t="s">
        <v>67</v>
      </c>
      <c r="C47" s="30" t="s">
        <v>71</v>
      </c>
      <c r="D47" s="20">
        <v>87200</v>
      </c>
    </row>
    <row r="48" spans="1:4" ht="49.5" x14ac:dyDescent="0.3">
      <c r="A48" s="51"/>
      <c r="B48" s="18" t="s">
        <v>72</v>
      </c>
      <c r="C48" s="30" t="s">
        <v>12</v>
      </c>
      <c r="D48" s="20">
        <v>80000</v>
      </c>
    </row>
    <row r="49" spans="1:4" ht="33" x14ac:dyDescent="0.3">
      <c r="A49" s="51"/>
      <c r="B49" s="18" t="s">
        <v>73</v>
      </c>
      <c r="C49" s="30" t="s">
        <v>74</v>
      </c>
      <c r="D49" s="20">
        <v>85880</v>
      </c>
    </row>
    <row r="50" spans="1:4" ht="49.5" x14ac:dyDescent="0.3">
      <c r="A50" s="51"/>
      <c r="B50" s="25" t="s">
        <v>75</v>
      </c>
      <c r="C50" s="30" t="s">
        <v>76</v>
      </c>
      <c r="D50" s="29">
        <v>70000</v>
      </c>
    </row>
    <row r="51" spans="1:4" ht="33" x14ac:dyDescent="0.3">
      <c r="A51" s="51"/>
      <c r="B51" s="18" t="s">
        <v>73</v>
      </c>
      <c r="C51" s="30" t="s">
        <v>77</v>
      </c>
      <c r="D51" s="20">
        <v>38250</v>
      </c>
    </row>
    <row r="52" spans="1:4" ht="33" x14ac:dyDescent="0.3">
      <c r="A52" s="51"/>
      <c r="B52" s="18" t="s">
        <v>67</v>
      </c>
      <c r="C52" s="30" t="s">
        <v>78</v>
      </c>
      <c r="D52" s="20">
        <v>10000</v>
      </c>
    </row>
    <row r="53" spans="1:4" ht="33" x14ac:dyDescent="0.3">
      <c r="A53" s="51"/>
      <c r="B53" s="18" t="s">
        <v>67</v>
      </c>
      <c r="C53" s="30" t="s">
        <v>79</v>
      </c>
      <c r="D53" s="20">
        <v>3470</v>
      </c>
    </row>
    <row r="54" spans="1:4" ht="33.75" thickBot="1" x14ac:dyDescent="0.35">
      <c r="A54" s="52"/>
      <c r="B54" s="33" t="s">
        <v>67</v>
      </c>
      <c r="C54" s="34" t="s">
        <v>80</v>
      </c>
      <c r="D54" s="35">
        <v>85000</v>
      </c>
    </row>
    <row r="55" spans="1:4" ht="17.25" thickBot="1" x14ac:dyDescent="0.35">
      <c r="A55" s="10" t="s">
        <v>4</v>
      </c>
      <c r="B55" s="11"/>
      <c r="C55" s="12"/>
      <c r="D55" s="4">
        <f>SUM(D6:D54)</f>
        <v>3945330</v>
      </c>
    </row>
    <row r="58" spans="1:4" x14ac:dyDescent="0.3">
      <c r="A58" s="13" t="s">
        <v>81</v>
      </c>
      <c r="B58" s="13"/>
      <c r="C58" s="13"/>
      <c r="D58" s="13"/>
    </row>
    <row r="59" spans="1:4" x14ac:dyDescent="0.3">
      <c r="A59" s="14" t="s">
        <v>5</v>
      </c>
      <c r="B59" s="14"/>
      <c r="C59" s="14"/>
      <c r="D59" s="14"/>
    </row>
    <row r="61" spans="1:4" ht="33" x14ac:dyDescent="0.3">
      <c r="A61" s="53" t="s">
        <v>0</v>
      </c>
      <c r="B61" s="53" t="s">
        <v>1</v>
      </c>
      <c r="C61" s="54" t="s">
        <v>2</v>
      </c>
      <c r="D61" s="53" t="s">
        <v>3</v>
      </c>
    </row>
    <row r="62" spans="1:4" ht="33" x14ac:dyDescent="0.3">
      <c r="A62" s="63" t="s">
        <v>250</v>
      </c>
      <c r="B62" s="18" t="s">
        <v>82</v>
      </c>
      <c r="C62" s="19" t="s">
        <v>9</v>
      </c>
      <c r="D62" s="40">
        <v>1067280</v>
      </c>
    </row>
    <row r="63" spans="1:4" ht="33" x14ac:dyDescent="0.3">
      <c r="A63" s="64"/>
      <c r="B63" s="27" t="s">
        <v>83</v>
      </c>
      <c r="C63" s="19" t="s">
        <v>84</v>
      </c>
      <c r="D63" s="40">
        <v>45390</v>
      </c>
    </row>
    <row r="64" spans="1:4" ht="33" x14ac:dyDescent="0.3">
      <c r="A64" s="64"/>
      <c r="B64" s="25" t="s">
        <v>85</v>
      </c>
      <c r="C64" s="19" t="s">
        <v>86</v>
      </c>
      <c r="D64" s="55">
        <v>8200</v>
      </c>
    </row>
    <row r="65" spans="1:4" ht="33" x14ac:dyDescent="0.3">
      <c r="A65" s="65"/>
      <c r="B65" s="27" t="s">
        <v>83</v>
      </c>
      <c r="C65" s="19" t="s">
        <v>87</v>
      </c>
      <c r="D65" s="40">
        <v>52910</v>
      </c>
    </row>
    <row r="66" spans="1:4" ht="33" x14ac:dyDescent="0.3">
      <c r="A66" s="66" t="s">
        <v>252</v>
      </c>
      <c r="B66" s="25" t="s">
        <v>88</v>
      </c>
      <c r="C66" s="19" t="s">
        <v>64</v>
      </c>
      <c r="D66" s="57">
        <v>5000</v>
      </c>
    </row>
    <row r="67" spans="1:4" ht="49.5" x14ac:dyDescent="0.3">
      <c r="A67" s="67"/>
      <c r="B67" s="18" t="s">
        <v>82</v>
      </c>
      <c r="C67" s="30" t="s">
        <v>89</v>
      </c>
      <c r="D67" s="40">
        <v>10875</v>
      </c>
    </row>
    <row r="68" spans="1:4" ht="33" x14ac:dyDescent="0.3">
      <c r="A68" s="58" t="s">
        <v>253</v>
      </c>
      <c r="B68" s="18" t="s">
        <v>90</v>
      </c>
      <c r="C68" s="30" t="s">
        <v>91</v>
      </c>
      <c r="D68" s="59">
        <v>79900</v>
      </c>
    </row>
    <row r="69" spans="1:4" x14ac:dyDescent="0.3">
      <c r="A69" s="60" t="s">
        <v>4</v>
      </c>
      <c r="B69" s="60"/>
      <c r="C69" s="60"/>
      <c r="D69" s="61">
        <f>SUM(D62:D68)</f>
        <v>1269555</v>
      </c>
    </row>
    <row r="72" spans="1:4" x14ac:dyDescent="0.3">
      <c r="A72" s="13" t="s">
        <v>92</v>
      </c>
      <c r="B72" s="13"/>
      <c r="C72" s="13"/>
      <c r="D72" s="13"/>
    </row>
    <row r="73" spans="1:4" x14ac:dyDescent="0.3">
      <c r="A73" s="14" t="s">
        <v>5</v>
      </c>
      <c r="B73" s="14"/>
      <c r="C73" s="14"/>
      <c r="D73" s="14"/>
    </row>
    <row r="75" spans="1:4" ht="33" x14ac:dyDescent="0.3">
      <c r="A75" s="53" t="s">
        <v>0</v>
      </c>
      <c r="B75" s="53" t="s">
        <v>1</v>
      </c>
      <c r="C75" s="54" t="s">
        <v>2</v>
      </c>
      <c r="D75" s="53" t="s">
        <v>3</v>
      </c>
    </row>
    <row r="76" spans="1:4" ht="63.75" customHeight="1" x14ac:dyDescent="0.3">
      <c r="A76" s="68" t="s">
        <v>250</v>
      </c>
      <c r="B76" s="27" t="s">
        <v>107</v>
      </c>
      <c r="C76" s="19" t="s">
        <v>48</v>
      </c>
      <c r="D76" s="40">
        <v>11630</v>
      </c>
    </row>
    <row r="77" spans="1:4" ht="49.5" x14ac:dyDescent="0.3">
      <c r="A77" s="69"/>
      <c r="B77" s="27" t="s">
        <v>108</v>
      </c>
      <c r="C77" s="30" t="s">
        <v>109</v>
      </c>
      <c r="D77" s="40">
        <v>6390</v>
      </c>
    </row>
    <row r="78" spans="1:4" ht="49.5" x14ac:dyDescent="0.3">
      <c r="A78" s="69"/>
      <c r="B78" s="27" t="s">
        <v>110</v>
      </c>
      <c r="C78" s="30" t="s">
        <v>111</v>
      </c>
      <c r="D78" s="40">
        <v>15000</v>
      </c>
    </row>
    <row r="79" spans="1:4" ht="66" x14ac:dyDescent="0.3">
      <c r="A79" s="69"/>
      <c r="B79" s="27" t="s">
        <v>112</v>
      </c>
      <c r="C79" s="30" t="s">
        <v>113</v>
      </c>
      <c r="D79" s="40">
        <v>13000</v>
      </c>
    </row>
    <row r="80" spans="1:4" ht="49.5" x14ac:dyDescent="0.3">
      <c r="A80" s="69"/>
      <c r="B80" s="18" t="s">
        <v>114</v>
      </c>
      <c r="C80" s="30" t="s">
        <v>13</v>
      </c>
      <c r="D80" s="40">
        <v>24770</v>
      </c>
    </row>
    <row r="81" spans="1:4" ht="49.5" x14ac:dyDescent="0.3">
      <c r="A81" s="69"/>
      <c r="B81" s="18" t="s">
        <v>115</v>
      </c>
      <c r="C81" s="19" t="s">
        <v>48</v>
      </c>
      <c r="D81" s="40">
        <v>11630</v>
      </c>
    </row>
    <row r="82" spans="1:4" ht="66" x14ac:dyDescent="0.3">
      <c r="A82" s="70"/>
      <c r="B82" s="36" t="s">
        <v>116</v>
      </c>
      <c r="C82" s="30" t="s">
        <v>50</v>
      </c>
      <c r="D82" s="40">
        <v>107020</v>
      </c>
    </row>
    <row r="83" spans="1:4" ht="66" x14ac:dyDescent="0.3">
      <c r="A83" s="63" t="s">
        <v>251</v>
      </c>
      <c r="B83" s="25" t="s">
        <v>117</v>
      </c>
      <c r="C83" s="30" t="s">
        <v>11</v>
      </c>
      <c r="D83" s="40">
        <v>37500</v>
      </c>
    </row>
    <row r="84" spans="1:4" ht="49.5" x14ac:dyDescent="0.3">
      <c r="A84" s="65"/>
      <c r="B84" s="25" t="s">
        <v>118</v>
      </c>
      <c r="C84" s="30" t="s">
        <v>119</v>
      </c>
      <c r="D84" s="40">
        <v>72710</v>
      </c>
    </row>
    <row r="85" spans="1:4" ht="66" x14ac:dyDescent="0.3">
      <c r="A85" s="56" t="s">
        <v>252</v>
      </c>
      <c r="B85" s="37" t="s">
        <v>93</v>
      </c>
      <c r="C85" s="30" t="s">
        <v>120</v>
      </c>
      <c r="D85" s="40">
        <v>3000</v>
      </c>
    </row>
    <row r="86" spans="1:4" ht="49.5" x14ac:dyDescent="0.3">
      <c r="A86" s="58" t="s">
        <v>253</v>
      </c>
      <c r="B86" s="18" t="s">
        <v>121</v>
      </c>
      <c r="C86" s="30" t="s">
        <v>11</v>
      </c>
      <c r="D86" s="40">
        <v>111850</v>
      </c>
    </row>
    <row r="87" spans="1:4" x14ac:dyDescent="0.3">
      <c r="A87" s="60" t="s">
        <v>4</v>
      </c>
      <c r="B87" s="60"/>
      <c r="C87" s="60"/>
      <c r="D87" s="61">
        <f>SUM(D76:D86)</f>
        <v>414500</v>
      </c>
    </row>
    <row r="90" spans="1:4" x14ac:dyDescent="0.3">
      <c r="A90" s="13" t="s">
        <v>94</v>
      </c>
      <c r="B90" s="13"/>
      <c r="C90" s="13"/>
      <c r="D90" s="13"/>
    </row>
    <row r="91" spans="1:4" x14ac:dyDescent="0.3">
      <c r="A91" s="14" t="s">
        <v>5</v>
      </c>
      <c r="B91" s="14"/>
      <c r="C91" s="14"/>
      <c r="D91" s="14"/>
    </row>
    <row r="93" spans="1:4" ht="33" x14ac:dyDescent="0.3">
      <c r="A93" s="53" t="s">
        <v>0</v>
      </c>
      <c r="B93" s="53" t="s">
        <v>1</v>
      </c>
      <c r="C93" s="54" t="s">
        <v>2</v>
      </c>
      <c r="D93" s="53" t="s">
        <v>3</v>
      </c>
    </row>
    <row r="94" spans="1:4" ht="49.5" x14ac:dyDescent="0.3">
      <c r="A94" s="30" t="s">
        <v>248</v>
      </c>
      <c r="B94" s="31" t="s">
        <v>123</v>
      </c>
      <c r="C94" s="19" t="s">
        <v>122</v>
      </c>
      <c r="D94" s="71">
        <v>13750</v>
      </c>
    </row>
    <row r="95" spans="1:4" ht="33" x14ac:dyDescent="0.3">
      <c r="A95" s="30" t="s">
        <v>251</v>
      </c>
      <c r="B95" s="23" t="s">
        <v>124</v>
      </c>
      <c r="C95" s="19" t="s">
        <v>14</v>
      </c>
      <c r="D95" s="40">
        <v>7250</v>
      </c>
    </row>
    <row r="96" spans="1:4" x14ac:dyDescent="0.3">
      <c r="A96" s="60" t="s">
        <v>4</v>
      </c>
      <c r="B96" s="60"/>
      <c r="C96" s="60"/>
      <c r="D96" s="61">
        <f>SUM(D94:D95)</f>
        <v>21000</v>
      </c>
    </row>
    <row r="99" spans="1:4" x14ac:dyDescent="0.3">
      <c r="A99" s="13" t="s">
        <v>95</v>
      </c>
      <c r="B99" s="13"/>
      <c r="C99" s="13"/>
      <c r="D99" s="13"/>
    </row>
    <row r="100" spans="1:4" x14ac:dyDescent="0.3">
      <c r="A100" s="14" t="s">
        <v>5</v>
      </c>
      <c r="B100" s="14"/>
      <c r="C100" s="14"/>
      <c r="D100" s="14"/>
    </row>
    <row r="102" spans="1:4" ht="33" x14ac:dyDescent="0.3">
      <c r="A102" s="53" t="s">
        <v>0</v>
      </c>
      <c r="B102" s="53" t="s">
        <v>1</v>
      </c>
      <c r="C102" s="54" t="s">
        <v>2</v>
      </c>
      <c r="D102" s="53" t="s">
        <v>3</v>
      </c>
    </row>
    <row r="103" spans="1:4" ht="33" customHeight="1" x14ac:dyDescent="0.3">
      <c r="A103" s="63" t="s">
        <v>250</v>
      </c>
      <c r="B103" s="25" t="s">
        <v>96</v>
      </c>
      <c r="C103" s="30" t="s">
        <v>9</v>
      </c>
      <c r="D103" s="72">
        <v>63070</v>
      </c>
    </row>
    <row r="104" spans="1:4" ht="33" x14ac:dyDescent="0.3">
      <c r="A104" s="64"/>
      <c r="B104" s="25" t="s">
        <v>125</v>
      </c>
      <c r="C104" s="30" t="s">
        <v>9</v>
      </c>
      <c r="D104" s="72">
        <v>92310</v>
      </c>
    </row>
    <row r="105" spans="1:4" ht="33" customHeight="1" x14ac:dyDescent="0.3">
      <c r="A105" s="64"/>
      <c r="B105" s="25" t="s">
        <v>126</v>
      </c>
      <c r="C105" s="30" t="s">
        <v>9</v>
      </c>
      <c r="D105" s="72">
        <v>132740</v>
      </c>
    </row>
    <row r="106" spans="1:4" ht="33" customHeight="1" x14ac:dyDescent="0.3">
      <c r="A106" s="64"/>
      <c r="B106" s="38" t="s">
        <v>127</v>
      </c>
      <c r="C106" s="30" t="s">
        <v>13</v>
      </c>
      <c r="D106" s="72">
        <v>28990</v>
      </c>
    </row>
    <row r="107" spans="1:4" ht="33" customHeight="1" x14ac:dyDescent="0.3">
      <c r="A107" s="64"/>
      <c r="B107" s="31" t="s">
        <v>128</v>
      </c>
      <c r="C107" s="30" t="s">
        <v>9</v>
      </c>
      <c r="D107" s="72">
        <v>60340</v>
      </c>
    </row>
    <row r="108" spans="1:4" ht="33" x14ac:dyDescent="0.3">
      <c r="A108" s="64"/>
      <c r="B108" s="25" t="s">
        <v>129</v>
      </c>
      <c r="C108" s="30" t="s">
        <v>9</v>
      </c>
      <c r="D108" s="72">
        <v>237820</v>
      </c>
    </row>
    <row r="109" spans="1:4" ht="25.5" customHeight="1" x14ac:dyDescent="0.3">
      <c r="A109" s="65"/>
      <c r="B109" s="38" t="s">
        <v>127</v>
      </c>
      <c r="C109" s="30" t="s">
        <v>130</v>
      </c>
      <c r="D109" s="72">
        <v>60960</v>
      </c>
    </row>
    <row r="110" spans="1:4" ht="49.5" x14ac:dyDescent="0.3">
      <c r="A110" s="63" t="s">
        <v>251</v>
      </c>
      <c r="B110" s="25" t="s">
        <v>131</v>
      </c>
      <c r="C110" s="30" t="s">
        <v>132</v>
      </c>
      <c r="D110" s="40">
        <v>18750</v>
      </c>
    </row>
    <row r="111" spans="1:4" ht="33" x14ac:dyDescent="0.3">
      <c r="A111" s="64"/>
      <c r="B111" s="18" t="s">
        <v>133</v>
      </c>
      <c r="C111" s="30" t="s">
        <v>11</v>
      </c>
      <c r="D111" s="72">
        <v>313430</v>
      </c>
    </row>
    <row r="112" spans="1:4" ht="33" x14ac:dyDescent="0.3">
      <c r="A112" s="64"/>
      <c r="B112" s="18" t="s">
        <v>134</v>
      </c>
      <c r="C112" s="30" t="s">
        <v>113</v>
      </c>
      <c r="D112" s="40">
        <v>18750</v>
      </c>
    </row>
    <row r="113" spans="1:4" ht="49.5" x14ac:dyDescent="0.3">
      <c r="A113" s="64"/>
      <c r="B113" s="18" t="s">
        <v>135</v>
      </c>
      <c r="C113" s="30" t="s">
        <v>11</v>
      </c>
      <c r="D113" s="72">
        <v>102170</v>
      </c>
    </row>
    <row r="114" spans="1:4" ht="49.5" x14ac:dyDescent="0.3">
      <c r="A114" s="65"/>
      <c r="B114" s="18" t="s">
        <v>136</v>
      </c>
      <c r="C114" s="30" t="s">
        <v>137</v>
      </c>
      <c r="D114" s="40">
        <v>73490</v>
      </c>
    </row>
    <row r="115" spans="1:4" ht="33" x14ac:dyDescent="0.3">
      <c r="A115" s="73" t="s">
        <v>254</v>
      </c>
      <c r="B115" s="25" t="s">
        <v>138</v>
      </c>
      <c r="C115" s="30" t="s">
        <v>139</v>
      </c>
      <c r="D115" s="40">
        <v>372850</v>
      </c>
    </row>
    <row r="116" spans="1:4" ht="33" x14ac:dyDescent="0.3">
      <c r="A116" s="74"/>
      <c r="B116" s="25" t="s">
        <v>138</v>
      </c>
      <c r="C116" s="30" t="s">
        <v>140</v>
      </c>
      <c r="D116" s="40">
        <v>5000</v>
      </c>
    </row>
    <row r="117" spans="1:4" ht="33" x14ac:dyDescent="0.3">
      <c r="A117" s="75"/>
      <c r="B117" s="25" t="s">
        <v>141</v>
      </c>
      <c r="C117" s="30" t="s">
        <v>142</v>
      </c>
      <c r="D117" s="40">
        <v>5500</v>
      </c>
    </row>
    <row r="118" spans="1:4" ht="33" x14ac:dyDescent="0.3">
      <c r="A118" s="73" t="s">
        <v>253</v>
      </c>
      <c r="B118" s="25" t="s">
        <v>97</v>
      </c>
      <c r="C118" s="30" t="s">
        <v>143</v>
      </c>
      <c r="D118" s="40">
        <v>43860</v>
      </c>
    </row>
    <row r="119" spans="1:4" ht="33" x14ac:dyDescent="0.3">
      <c r="A119" s="75"/>
      <c r="B119" s="25" t="s">
        <v>97</v>
      </c>
      <c r="C119" s="30" t="s">
        <v>144</v>
      </c>
      <c r="D119" s="40">
        <v>104850</v>
      </c>
    </row>
    <row r="120" spans="1:4" x14ac:dyDescent="0.3">
      <c r="A120" s="60" t="s">
        <v>4</v>
      </c>
      <c r="B120" s="60"/>
      <c r="C120" s="60"/>
      <c r="D120" s="61">
        <f>SUM(D103:D119)</f>
        <v>1734880</v>
      </c>
    </row>
    <row r="123" spans="1:4" x14ac:dyDescent="0.3">
      <c r="A123" s="13" t="s">
        <v>98</v>
      </c>
      <c r="B123" s="13"/>
      <c r="C123" s="13"/>
      <c r="D123" s="13"/>
    </row>
    <row r="124" spans="1:4" x14ac:dyDescent="0.3">
      <c r="A124" s="14" t="s">
        <v>5</v>
      </c>
      <c r="B124" s="14"/>
      <c r="C124" s="14"/>
      <c r="D124" s="14"/>
    </row>
    <row r="126" spans="1:4" ht="33" x14ac:dyDescent="0.3">
      <c r="A126" s="53" t="s">
        <v>0</v>
      </c>
      <c r="B126" s="53" t="s">
        <v>1</v>
      </c>
      <c r="C126" s="54" t="s">
        <v>2</v>
      </c>
      <c r="D126" s="53" t="s">
        <v>3</v>
      </c>
    </row>
    <row r="127" spans="1:4" ht="49.5" x14ac:dyDescent="0.3">
      <c r="A127" s="63" t="s">
        <v>248</v>
      </c>
      <c r="B127" s="18" t="s">
        <v>145</v>
      </c>
      <c r="C127" s="19" t="s">
        <v>146</v>
      </c>
      <c r="D127" s="40">
        <v>13130</v>
      </c>
    </row>
    <row r="128" spans="1:4" ht="49.5" x14ac:dyDescent="0.3">
      <c r="A128" s="64"/>
      <c r="B128" s="18" t="s">
        <v>147</v>
      </c>
      <c r="C128" s="19" t="s">
        <v>148</v>
      </c>
      <c r="D128" s="40">
        <v>13130</v>
      </c>
    </row>
    <row r="129" spans="1:4" ht="49.5" x14ac:dyDescent="0.3">
      <c r="A129" s="65"/>
      <c r="B129" s="24" t="s">
        <v>149</v>
      </c>
      <c r="C129" s="19" t="s">
        <v>150</v>
      </c>
      <c r="D129" s="40">
        <v>25000</v>
      </c>
    </row>
    <row r="130" spans="1:4" ht="33" x14ac:dyDescent="0.3">
      <c r="A130" s="63" t="s">
        <v>250</v>
      </c>
      <c r="B130" s="18" t="s">
        <v>151</v>
      </c>
      <c r="C130" s="30" t="s">
        <v>47</v>
      </c>
      <c r="D130" s="40">
        <v>114150</v>
      </c>
    </row>
    <row r="131" spans="1:4" ht="33" customHeight="1" x14ac:dyDescent="0.3">
      <c r="A131" s="64"/>
      <c r="B131" s="23" t="s">
        <v>152</v>
      </c>
      <c r="C131" s="30" t="s">
        <v>9</v>
      </c>
      <c r="D131" s="40">
        <v>76870</v>
      </c>
    </row>
    <row r="132" spans="1:4" ht="33" x14ac:dyDescent="0.3">
      <c r="A132" s="64"/>
      <c r="B132" s="23" t="s">
        <v>153</v>
      </c>
      <c r="C132" s="30" t="s">
        <v>9</v>
      </c>
      <c r="D132" s="72">
        <v>43260</v>
      </c>
    </row>
    <row r="133" spans="1:4" ht="33" customHeight="1" x14ac:dyDescent="0.3">
      <c r="A133" s="64"/>
      <c r="B133" s="24" t="s">
        <v>154</v>
      </c>
      <c r="C133" s="30" t="s">
        <v>9</v>
      </c>
      <c r="D133" s="40">
        <v>27580</v>
      </c>
    </row>
    <row r="134" spans="1:4" ht="49.5" x14ac:dyDescent="0.3">
      <c r="A134" s="64"/>
      <c r="B134" s="23" t="s">
        <v>155</v>
      </c>
      <c r="C134" s="30" t="s">
        <v>113</v>
      </c>
      <c r="D134" s="40">
        <v>10000</v>
      </c>
    </row>
    <row r="135" spans="1:4" ht="33" x14ac:dyDescent="0.3">
      <c r="A135" s="64"/>
      <c r="B135" s="18" t="s">
        <v>156</v>
      </c>
      <c r="C135" s="30" t="s">
        <v>157</v>
      </c>
      <c r="D135" s="40">
        <v>16750</v>
      </c>
    </row>
    <row r="136" spans="1:4" ht="33" x14ac:dyDescent="0.3">
      <c r="A136" s="64"/>
      <c r="B136" s="18" t="s">
        <v>158</v>
      </c>
      <c r="C136" s="30" t="s">
        <v>157</v>
      </c>
      <c r="D136" s="40">
        <v>21250</v>
      </c>
    </row>
    <row r="137" spans="1:4" ht="33" x14ac:dyDescent="0.3">
      <c r="A137" s="64"/>
      <c r="B137" s="18" t="s">
        <v>159</v>
      </c>
      <c r="C137" s="30" t="s">
        <v>157</v>
      </c>
      <c r="D137" s="40">
        <v>16750</v>
      </c>
    </row>
    <row r="138" spans="1:4" ht="33" x14ac:dyDescent="0.3">
      <c r="A138" s="64"/>
      <c r="B138" s="18" t="s">
        <v>160</v>
      </c>
      <c r="C138" s="30" t="s">
        <v>9</v>
      </c>
      <c r="D138" s="40">
        <v>44970</v>
      </c>
    </row>
    <row r="139" spans="1:4" ht="33" x14ac:dyDescent="0.3">
      <c r="A139" s="65"/>
      <c r="B139" s="18" t="s">
        <v>161</v>
      </c>
      <c r="C139" s="30" t="s">
        <v>157</v>
      </c>
      <c r="D139" s="40">
        <v>77500</v>
      </c>
    </row>
    <row r="140" spans="1:4" ht="33" x14ac:dyDescent="0.3">
      <c r="A140" s="63" t="s">
        <v>251</v>
      </c>
      <c r="B140" s="18" t="s">
        <v>162</v>
      </c>
      <c r="C140" s="30" t="s">
        <v>163</v>
      </c>
      <c r="D140" s="40">
        <v>16970</v>
      </c>
    </row>
    <row r="141" spans="1:4" ht="33" x14ac:dyDescent="0.3">
      <c r="A141" s="64"/>
      <c r="B141" s="18" t="s">
        <v>164</v>
      </c>
      <c r="C141" s="30" t="s">
        <v>165</v>
      </c>
      <c r="D141" s="40">
        <v>3570</v>
      </c>
    </row>
    <row r="142" spans="1:4" ht="33" x14ac:dyDescent="0.3">
      <c r="A142" s="64"/>
      <c r="B142" s="18" t="s">
        <v>166</v>
      </c>
      <c r="C142" s="30" t="s">
        <v>11</v>
      </c>
      <c r="D142" s="40">
        <v>116410</v>
      </c>
    </row>
    <row r="143" spans="1:4" ht="33" x14ac:dyDescent="0.3">
      <c r="A143" s="64"/>
      <c r="B143" s="18" t="s">
        <v>166</v>
      </c>
      <c r="C143" s="30" t="s">
        <v>11</v>
      </c>
      <c r="D143" s="40">
        <v>104020</v>
      </c>
    </row>
    <row r="144" spans="1:4" ht="49.5" x14ac:dyDescent="0.3">
      <c r="A144" s="64"/>
      <c r="B144" s="18" t="s">
        <v>167</v>
      </c>
      <c r="C144" s="30" t="s">
        <v>11</v>
      </c>
      <c r="D144" s="40">
        <v>32100</v>
      </c>
    </row>
    <row r="145" spans="1:4" ht="49.5" x14ac:dyDescent="0.3">
      <c r="A145" s="64"/>
      <c r="B145" s="18" t="s">
        <v>168</v>
      </c>
      <c r="C145" s="30" t="s">
        <v>119</v>
      </c>
      <c r="D145" s="40">
        <v>141440</v>
      </c>
    </row>
    <row r="146" spans="1:4" ht="49.5" x14ac:dyDescent="0.3">
      <c r="A146" s="65"/>
      <c r="B146" s="23" t="s">
        <v>169</v>
      </c>
      <c r="C146" s="30" t="s">
        <v>119</v>
      </c>
      <c r="D146" s="40">
        <v>18460</v>
      </c>
    </row>
    <row r="147" spans="1:4" ht="49.5" x14ac:dyDescent="0.3">
      <c r="A147" s="56" t="s">
        <v>252</v>
      </c>
      <c r="B147" s="18" t="s">
        <v>170</v>
      </c>
      <c r="C147" s="30" t="s">
        <v>171</v>
      </c>
      <c r="D147" s="40">
        <v>20000</v>
      </c>
    </row>
    <row r="148" spans="1:4" x14ac:dyDescent="0.3">
      <c r="A148" s="60" t="s">
        <v>4</v>
      </c>
      <c r="B148" s="60"/>
      <c r="C148" s="60"/>
      <c r="D148" s="61">
        <f>SUM(D127:D147)</f>
        <v>953310</v>
      </c>
    </row>
    <row r="151" spans="1:4" x14ac:dyDescent="0.3">
      <c r="A151" s="13" t="s">
        <v>99</v>
      </c>
      <c r="B151" s="13"/>
      <c r="C151" s="13"/>
      <c r="D151" s="13"/>
    </row>
    <row r="152" spans="1:4" x14ac:dyDescent="0.3">
      <c r="A152" s="14" t="s">
        <v>5</v>
      </c>
      <c r="B152" s="14"/>
      <c r="C152" s="14"/>
      <c r="D152" s="14"/>
    </row>
    <row r="154" spans="1:4" ht="33" x14ac:dyDescent="0.3">
      <c r="A154" s="53" t="s">
        <v>0</v>
      </c>
      <c r="B154" s="53" t="s">
        <v>1</v>
      </c>
      <c r="C154" s="54" t="s">
        <v>2</v>
      </c>
      <c r="D154" s="53" t="s">
        <v>3</v>
      </c>
    </row>
    <row r="155" spans="1:4" ht="66" x14ac:dyDescent="0.3">
      <c r="A155" s="63" t="s">
        <v>250</v>
      </c>
      <c r="B155" s="18" t="s">
        <v>172</v>
      </c>
      <c r="C155" s="19" t="s">
        <v>84</v>
      </c>
      <c r="D155" s="40">
        <v>291980</v>
      </c>
    </row>
    <row r="156" spans="1:4" ht="33" x14ac:dyDescent="0.3">
      <c r="A156" s="64"/>
      <c r="B156" s="18" t="s">
        <v>173</v>
      </c>
      <c r="C156" s="19" t="s">
        <v>13</v>
      </c>
      <c r="D156" s="40">
        <v>20370</v>
      </c>
    </row>
    <row r="157" spans="1:4" ht="25.5" customHeight="1" x14ac:dyDescent="0.3">
      <c r="A157" s="64"/>
      <c r="B157" s="18" t="s">
        <v>174</v>
      </c>
      <c r="C157" s="19" t="s">
        <v>50</v>
      </c>
      <c r="D157" s="40">
        <v>80260</v>
      </c>
    </row>
    <row r="158" spans="1:4" ht="49.5" x14ac:dyDescent="0.3">
      <c r="A158" s="64"/>
      <c r="B158" s="18" t="s">
        <v>175</v>
      </c>
      <c r="C158" s="19" t="s">
        <v>84</v>
      </c>
      <c r="D158" s="40">
        <v>44870</v>
      </c>
    </row>
    <row r="159" spans="1:4" ht="49.5" x14ac:dyDescent="0.3">
      <c r="A159" s="64"/>
      <c r="B159" s="25" t="s">
        <v>176</v>
      </c>
      <c r="C159" s="19" t="s">
        <v>84</v>
      </c>
      <c r="D159" s="40">
        <v>12250</v>
      </c>
    </row>
    <row r="160" spans="1:4" ht="49.5" x14ac:dyDescent="0.3">
      <c r="A160" s="64"/>
      <c r="B160" s="25" t="s">
        <v>177</v>
      </c>
      <c r="C160" s="19" t="s">
        <v>84</v>
      </c>
      <c r="D160" s="40">
        <v>12700</v>
      </c>
    </row>
    <row r="161" spans="1:4" ht="33" x14ac:dyDescent="0.3">
      <c r="A161" s="64"/>
      <c r="B161" s="18" t="s">
        <v>178</v>
      </c>
      <c r="C161" s="19" t="s">
        <v>84</v>
      </c>
      <c r="D161" s="40">
        <v>171180</v>
      </c>
    </row>
    <row r="162" spans="1:4" ht="33" customHeight="1" x14ac:dyDescent="0.3">
      <c r="A162" s="64"/>
      <c r="B162" s="25" t="s">
        <v>100</v>
      </c>
      <c r="C162" s="30" t="s">
        <v>13</v>
      </c>
      <c r="D162" s="40">
        <v>79500</v>
      </c>
    </row>
    <row r="163" spans="1:4" ht="33" customHeight="1" x14ac:dyDescent="0.3">
      <c r="A163" s="64"/>
      <c r="B163" s="18" t="s">
        <v>179</v>
      </c>
      <c r="C163" s="30" t="s">
        <v>13</v>
      </c>
      <c r="D163" s="40">
        <v>14650</v>
      </c>
    </row>
    <row r="164" spans="1:4" ht="33" x14ac:dyDescent="0.3">
      <c r="A164" s="64"/>
      <c r="B164" s="18" t="s">
        <v>180</v>
      </c>
      <c r="C164" s="30" t="s">
        <v>157</v>
      </c>
      <c r="D164" s="40">
        <v>15000</v>
      </c>
    </row>
    <row r="165" spans="1:4" ht="66" x14ac:dyDescent="0.3">
      <c r="A165" s="64"/>
      <c r="B165" s="18" t="s">
        <v>181</v>
      </c>
      <c r="C165" s="30" t="s">
        <v>84</v>
      </c>
      <c r="D165" s="40">
        <v>28590</v>
      </c>
    </row>
    <row r="166" spans="1:4" ht="33" x14ac:dyDescent="0.3">
      <c r="A166" s="64"/>
      <c r="B166" s="18" t="s">
        <v>182</v>
      </c>
      <c r="C166" s="30" t="s">
        <v>44</v>
      </c>
      <c r="D166" s="40">
        <v>13000</v>
      </c>
    </row>
    <row r="167" spans="1:4" ht="33" customHeight="1" x14ac:dyDescent="0.3">
      <c r="A167" s="64"/>
      <c r="B167" s="25" t="s">
        <v>183</v>
      </c>
      <c r="C167" s="30" t="s">
        <v>84</v>
      </c>
      <c r="D167" s="40">
        <v>75100</v>
      </c>
    </row>
    <row r="168" spans="1:4" ht="33" customHeight="1" x14ac:dyDescent="0.3">
      <c r="A168" s="65"/>
      <c r="B168" s="18" t="s">
        <v>184</v>
      </c>
      <c r="C168" s="30" t="s">
        <v>84</v>
      </c>
      <c r="D168" s="40">
        <v>444780</v>
      </c>
    </row>
    <row r="169" spans="1:4" ht="33" x14ac:dyDescent="0.3">
      <c r="A169" s="63" t="s">
        <v>251</v>
      </c>
      <c r="B169" s="23" t="s">
        <v>185</v>
      </c>
      <c r="C169" s="30" t="s">
        <v>84</v>
      </c>
      <c r="D169" s="40">
        <v>37400</v>
      </c>
    </row>
    <row r="170" spans="1:4" ht="49.5" x14ac:dyDescent="0.3">
      <c r="A170" s="64"/>
      <c r="B170" s="23" t="s">
        <v>186</v>
      </c>
      <c r="C170" s="30" t="s">
        <v>187</v>
      </c>
      <c r="D170" s="40">
        <v>3240</v>
      </c>
    </row>
    <row r="171" spans="1:4" ht="33" x14ac:dyDescent="0.3">
      <c r="A171" s="64"/>
      <c r="B171" s="18" t="s">
        <v>188</v>
      </c>
      <c r="C171" s="30" t="s">
        <v>189</v>
      </c>
      <c r="D171" s="40">
        <v>29900</v>
      </c>
    </row>
    <row r="172" spans="1:4" ht="49.5" x14ac:dyDescent="0.3">
      <c r="A172" s="65"/>
      <c r="B172" s="18" t="s">
        <v>190</v>
      </c>
      <c r="C172" s="30" t="s">
        <v>84</v>
      </c>
      <c r="D172" s="40">
        <v>52610</v>
      </c>
    </row>
    <row r="173" spans="1:4" ht="33" x14ac:dyDescent="0.3">
      <c r="A173" s="73" t="s">
        <v>253</v>
      </c>
      <c r="B173" s="39" t="s">
        <v>191</v>
      </c>
      <c r="C173" s="30" t="s">
        <v>12</v>
      </c>
      <c r="D173" s="40">
        <v>79600</v>
      </c>
    </row>
    <row r="174" spans="1:4" ht="49.5" x14ac:dyDescent="0.3">
      <c r="A174" s="75"/>
      <c r="B174" s="24" t="s">
        <v>192</v>
      </c>
      <c r="C174" s="30" t="s">
        <v>193</v>
      </c>
      <c r="D174" s="40">
        <v>4340</v>
      </c>
    </row>
    <row r="175" spans="1:4" x14ac:dyDescent="0.3">
      <c r="A175" s="60" t="s">
        <v>4</v>
      </c>
      <c r="B175" s="60"/>
      <c r="C175" s="60"/>
      <c r="D175" s="61">
        <f>SUM(D155:D174)</f>
        <v>1511320</v>
      </c>
    </row>
    <row r="178" spans="1:4" x14ac:dyDescent="0.3">
      <c r="A178" s="13" t="s">
        <v>101</v>
      </c>
      <c r="B178" s="13"/>
      <c r="C178" s="13"/>
      <c r="D178" s="13"/>
    </row>
    <row r="179" spans="1:4" x14ac:dyDescent="0.3">
      <c r="A179" s="14" t="s">
        <v>5</v>
      </c>
      <c r="B179" s="14"/>
      <c r="C179" s="14"/>
      <c r="D179" s="14"/>
    </row>
    <row r="181" spans="1:4" ht="33" x14ac:dyDescent="0.3">
      <c r="A181" s="53" t="s">
        <v>0</v>
      </c>
      <c r="B181" s="53" t="s">
        <v>1</v>
      </c>
      <c r="C181" s="54" t="s">
        <v>2</v>
      </c>
      <c r="D181" s="53" t="s">
        <v>3</v>
      </c>
    </row>
    <row r="182" spans="1:4" ht="49.5" x14ac:dyDescent="0.3">
      <c r="A182" s="30" t="s">
        <v>248</v>
      </c>
      <c r="B182" s="24" t="s">
        <v>194</v>
      </c>
      <c r="C182" s="30" t="s">
        <v>150</v>
      </c>
      <c r="D182" s="40">
        <v>7990</v>
      </c>
    </row>
    <row r="183" spans="1:4" ht="49.5" x14ac:dyDescent="0.3">
      <c r="A183" s="63" t="s">
        <v>250</v>
      </c>
      <c r="B183" s="23" t="s">
        <v>199</v>
      </c>
      <c r="C183" s="30" t="s">
        <v>48</v>
      </c>
      <c r="D183" s="40">
        <v>14500</v>
      </c>
    </row>
    <row r="184" spans="1:4" ht="49.5" x14ac:dyDescent="0.3">
      <c r="A184" s="64"/>
      <c r="B184" s="23" t="s">
        <v>195</v>
      </c>
      <c r="C184" s="30" t="s">
        <v>198</v>
      </c>
      <c r="D184" s="40">
        <v>82250</v>
      </c>
    </row>
    <row r="185" spans="1:4" ht="49.5" x14ac:dyDescent="0.3">
      <c r="A185" s="64"/>
      <c r="B185" s="18" t="s">
        <v>197</v>
      </c>
      <c r="C185" s="30" t="s">
        <v>44</v>
      </c>
      <c r="D185" s="40">
        <v>4500</v>
      </c>
    </row>
    <row r="186" spans="1:4" ht="49.5" x14ac:dyDescent="0.3">
      <c r="A186" s="64"/>
      <c r="B186" s="18" t="s">
        <v>196</v>
      </c>
      <c r="C186" s="30" t="s">
        <v>46</v>
      </c>
      <c r="D186" s="40">
        <v>32500</v>
      </c>
    </row>
    <row r="187" spans="1:4" ht="49.5" x14ac:dyDescent="0.3">
      <c r="A187" s="65"/>
      <c r="B187" s="18" t="s">
        <v>195</v>
      </c>
      <c r="C187" s="30" t="s">
        <v>50</v>
      </c>
      <c r="D187" s="72">
        <v>89960</v>
      </c>
    </row>
    <row r="188" spans="1:4" ht="33" x14ac:dyDescent="0.3">
      <c r="A188" s="63" t="s">
        <v>251</v>
      </c>
      <c r="B188" s="18" t="s">
        <v>200</v>
      </c>
      <c r="C188" s="30" t="s">
        <v>201</v>
      </c>
      <c r="D188" s="40">
        <v>12500</v>
      </c>
    </row>
    <row r="189" spans="1:4" ht="33" x14ac:dyDescent="0.3">
      <c r="A189" s="64"/>
      <c r="B189" s="23" t="s">
        <v>202</v>
      </c>
      <c r="C189" s="30" t="s">
        <v>201</v>
      </c>
      <c r="D189" s="40">
        <v>12500</v>
      </c>
    </row>
    <row r="190" spans="1:4" ht="33" x14ac:dyDescent="0.3">
      <c r="A190" s="64"/>
      <c r="B190" s="18" t="s">
        <v>203</v>
      </c>
      <c r="C190" s="30" t="s">
        <v>11</v>
      </c>
      <c r="D190" s="40">
        <v>64540</v>
      </c>
    </row>
    <row r="191" spans="1:4" ht="49.5" x14ac:dyDescent="0.3">
      <c r="A191" s="64"/>
      <c r="B191" s="18" t="s">
        <v>204</v>
      </c>
      <c r="C191" s="30" t="s">
        <v>14</v>
      </c>
      <c r="D191" s="40">
        <v>7250</v>
      </c>
    </row>
    <row r="192" spans="1:4" ht="33" x14ac:dyDescent="0.3">
      <c r="A192" s="64"/>
      <c r="B192" s="18" t="s">
        <v>200</v>
      </c>
      <c r="C192" s="30" t="s">
        <v>14</v>
      </c>
      <c r="D192" s="40">
        <v>7250</v>
      </c>
    </row>
    <row r="193" spans="1:4" ht="49.5" x14ac:dyDescent="0.3">
      <c r="A193" s="64"/>
      <c r="B193" s="18" t="s">
        <v>205</v>
      </c>
      <c r="C193" s="30" t="s">
        <v>14</v>
      </c>
      <c r="D193" s="40">
        <v>7250</v>
      </c>
    </row>
    <row r="194" spans="1:4" ht="33" x14ac:dyDescent="0.3">
      <c r="A194" s="65"/>
      <c r="B194" s="18" t="s">
        <v>206</v>
      </c>
      <c r="C194" s="30" t="s">
        <v>59</v>
      </c>
      <c r="D194" s="59">
        <v>2200</v>
      </c>
    </row>
    <row r="195" spans="1:4" x14ac:dyDescent="0.3">
      <c r="A195" s="60" t="s">
        <v>4</v>
      </c>
      <c r="B195" s="60"/>
      <c r="C195" s="60"/>
      <c r="D195" s="61">
        <f>SUM(D182:D194)</f>
        <v>345190</v>
      </c>
    </row>
    <row r="198" spans="1:4" x14ac:dyDescent="0.3">
      <c r="A198" s="13" t="s">
        <v>102</v>
      </c>
      <c r="B198" s="13"/>
      <c r="C198" s="13"/>
      <c r="D198" s="13"/>
    </row>
    <row r="199" spans="1:4" x14ac:dyDescent="0.3">
      <c r="A199" s="14" t="s">
        <v>5</v>
      </c>
      <c r="B199" s="14"/>
      <c r="C199" s="14"/>
      <c r="D199" s="14"/>
    </row>
    <row r="201" spans="1:4" ht="33" x14ac:dyDescent="0.3">
      <c r="A201" s="53" t="s">
        <v>0</v>
      </c>
      <c r="B201" s="53" t="s">
        <v>1</v>
      </c>
      <c r="C201" s="54" t="s">
        <v>2</v>
      </c>
      <c r="D201" s="53" t="s">
        <v>3</v>
      </c>
    </row>
    <row r="202" spans="1:4" ht="33" customHeight="1" x14ac:dyDescent="0.3">
      <c r="A202" s="63" t="s">
        <v>250</v>
      </c>
      <c r="B202" s="18" t="s">
        <v>207</v>
      </c>
      <c r="C202" s="30" t="s">
        <v>50</v>
      </c>
      <c r="D202" s="40">
        <v>32900</v>
      </c>
    </row>
    <row r="203" spans="1:4" ht="33" x14ac:dyDescent="0.3">
      <c r="A203" s="64"/>
      <c r="B203" s="18" t="s">
        <v>208</v>
      </c>
      <c r="C203" s="30" t="s">
        <v>113</v>
      </c>
      <c r="D203" s="40">
        <v>11000</v>
      </c>
    </row>
    <row r="204" spans="1:4" ht="33" x14ac:dyDescent="0.3">
      <c r="A204" s="64"/>
      <c r="B204" s="18" t="s">
        <v>209</v>
      </c>
      <c r="C204" s="30" t="s">
        <v>11</v>
      </c>
      <c r="D204" s="40">
        <v>19310</v>
      </c>
    </row>
    <row r="205" spans="1:4" ht="33" x14ac:dyDescent="0.3">
      <c r="A205" s="64"/>
      <c r="B205" s="18" t="s">
        <v>210</v>
      </c>
      <c r="C205" s="30" t="s">
        <v>11</v>
      </c>
      <c r="D205" s="40">
        <v>11330</v>
      </c>
    </row>
    <row r="206" spans="1:4" ht="33" x14ac:dyDescent="0.3">
      <c r="A206" s="64"/>
      <c r="B206" s="18" t="s">
        <v>211</v>
      </c>
      <c r="C206" s="30" t="s">
        <v>11</v>
      </c>
      <c r="D206" s="40">
        <v>27300</v>
      </c>
    </row>
    <row r="207" spans="1:4" ht="33" x14ac:dyDescent="0.3">
      <c r="A207" s="64"/>
      <c r="B207" s="18" t="s">
        <v>212</v>
      </c>
      <c r="C207" s="30" t="s">
        <v>9</v>
      </c>
      <c r="D207" s="40">
        <v>49880</v>
      </c>
    </row>
    <row r="208" spans="1:4" ht="49.5" x14ac:dyDescent="0.3">
      <c r="A208" s="65"/>
      <c r="B208" s="18" t="s">
        <v>213</v>
      </c>
      <c r="C208" s="30" t="s">
        <v>9</v>
      </c>
      <c r="D208" s="40">
        <v>52920</v>
      </c>
    </row>
    <row r="209" spans="1:4" ht="33" x14ac:dyDescent="0.3">
      <c r="A209" s="63" t="s">
        <v>251</v>
      </c>
      <c r="B209" s="18" t="s">
        <v>214</v>
      </c>
      <c r="C209" s="30" t="s">
        <v>215</v>
      </c>
      <c r="D209" s="40">
        <v>15900</v>
      </c>
    </row>
    <row r="210" spans="1:4" ht="33" x14ac:dyDescent="0.3">
      <c r="A210" s="64"/>
      <c r="B210" s="18" t="s">
        <v>216</v>
      </c>
      <c r="C210" s="30" t="s">
        <v>217</v>
      </c>
      <c r="D210" s="40">
        <v>18460</v>
      </c>
    </row>
    <row r="211" spans="1:4" ht="33" x14ac:dyDescent="0.3">
      <c r="A211" s="65"/>
      <c r="B211" s="18" t="s">
        <v>218</v>
      </c>
      <c r="C211" s="30" t="s">
        <v>219</v>
      </c>
      <c r="D211" s="40">
        <v>94350</v>
      </c>
    </row>
    <row r="212" spans="1:4" x14ac:dyDescent="0.3">
      <c r="A212" s="60" t="s">
        <v>4</v>
      </c>
      <c r="B212" s="60"/>
      <c r="C212" s="60"/>
      <c r="D212" s="61">
        <f>SUM(D202:D211)</f>
        <v>333350</v>
      </c>
    </row>
    <row r="215" spans="1:4" x14ac:dyDescent="0.3">
      <c r="A215" s="13" t="s">
        <v>103</v>
      </c>
      <c r="B215" s="13"/>
      <c r="C215" s="13"/>
      <c r="D215" s="13"/>
    </row>
    <row r="216" spans="1:4" x14ac:dyDescent="0.3">
      <c r="A216" s="14" t="s">
        <v>5</v>
      </c>
      <c r="B216" s="14"/>
      <c r="C216" s="14"/>
      <c r="D216" s="14"/>
    </row>
    <row r="218" spans="1:4" ht="33" x14ac:dyDescent="0.3">
      <c r="A218" s="53" t="s">
        <v>0</v>
      </c>
      <c r="B218" s="53" t="s">
        <v>1</v>
      </c>
      <c r="C218" s="54" t="s">
        <v>2</v>
      </c>
      <c r="D218" s="53" t="s">
        <v>3</v>
      </c>
    </row>
    <row r="219" spans="1:4" ht="33" customHeight="1" x14ac:dyDescent="0.3">
      <c r="A219" s="63" t="s">
        <v>250</v>
      </c>
      <c r="B219" s="25" t="s">
        <v>220</v>
      </c>
      <c r="C219" s="19" t="s">
        <v>9</v>
      </c>
      <c r="D219" s="40">
        <v>166470</v>
      </c>
    </row>
    <row r="220" spans="1:4" ht="33" customHeight="1" x14ac:dyDescent="0.3">
      <c r="A220" s="64"/>
      <c r="B220" s="25" t="s">
        <v>221</v>
      </c>
      <c r="C220" s="19" t="s">
        <v>9</v>
      </c>
      <c r="D220" s="40">
        <v>439140</v>
      </c>
    </row>
    <row r="221" spans="1:4" ht="33" x14ac:dyDescent="0.3">
      <c r="A221" s="64"/>
      <c r="B221" s="25" t="s">
        <v>222</v>
      </c>
      <c r="C221" s="19" t="s">
        <v>9</v>
      </c>
      <c r="D221" s="40">
        <v>847250</v>
      </c>
    </row>
    <row r="222" spans="1:4" ht="33" customHeight="1" x14ac:dyDescent="0.3">
      <c r="A222" s="65"/>
      <c r="B222" s="25" t="s">
        <v>223</v>
      </c>
      <c r="C222" s="30" t="s">
        <v>9</v>
      </c>
      <c r="D222" s="40">
        <v>194390</v>
      </c>
    </row>
    <row r="223" spans="1:4" ht="30" customHeight="1" x14ac:dyDescent="0.3">
      <c r="A223" s="63" t="s">
        <v>251</v>
      </c>
      <c r="B223" s="18" t="s">
        <v>224</v>
      </c>
      <c r="C223" s="30" t="s">
        <v>11</v>
      </c>
      <c r="D223" s="40">
        <v>238690</v>
      </c>
    </row>
    <row r="224" spans="1:4" ht="33" x14ac:dyDescent="0.3">
      <c r="A224" s="64"/>
      <c r="B224" s="18" t="s">
        <v>225</v>
      </c>
      <c r="C224" s="30" t="s">
        <v>14</v>
      </c>
      <c r="D224" s="40">
        <v>7250</v>
      </c>
    </row>
    <row r="225" spans="1:4" ht="33.75" customHeight="1" x14ac:dyDescent="0.3">
      <c r="A225" s="64"/>
      <c r="B225" s="18" t="s">
        <v>224</v>
      </c>
      <c r="C225" s="30" t="s">
        <v>45</v>
      </c>
      <c r="D225" s="40">
        <v>30000</v>
      </c>
    </row>
    <row r="226" spans="1:4" ht="33.75" customHeight="1" x14ac:dyDescent="0.3">
      <c r="A226" s="65"/>
      <c r="B226" s="18" t="s">
        <v>224</v>
      </c>
      <c r="C226" s="30" t="s">
        <v>226</v>
      </c>
      <c r="D226" s="40">
        <v>91940</v>
      </c>
    </row>
    <row r="227" spans="1:4" ht="33" x14ac:dyDescent="0.3">
      <c r="A227" s="66" t="s">
        <v>252</v>
      </c>
      <c r="B227" s="18" t="s">
        <v>227</v>
      </c>
      <c r="C227" s="30" t="s">
        <v>64</v>
      </c>
      <c r="D227" s="57">
        <v>11250</v>
      </c>
    </row>
    <row r="228" spans="1:4" ht="33" x14ac:dyDescent="0.3">
      <c r="A228" s="67"/>
      <c r="B228" s="18" t="s">
        <v>228</v>
      </c>
      <c r="C228" s="30" t="s">
        <v>64</v>
      </c>
      <c r="D228" s="57">
        <v>16250</v>
      </c>
    </row>
    <row r="229" spans="1:4" ht="49.5" x14ac:dyDescent="0.3">
      <c r="A229" s="58" t="s">
        <v>253</v>
      </c>
      <c r="B229" s="24" t="s">
        <v>229</v>
      </c>
      <c r="C229" s="30" t="s">
        <v>230</v>
      </c>
      <c r="D229" s="40">
        <v>89780</v>
      </c>
    </row>
    <row r="230" spans="1:4" x14ac:dyDescent="0.3">
      <c r="A230" s="60" t="s">
        <v>4</v>
      </c>
      <c r="B230" s="60"/>
      <c r="C230" s="60"/>
      <c r="D230" s="61">
        <f>SUM(D219:D229)</f>
        <v>2132410</v>
      </c>
    </row>
    <row r="233" spans="1:4" x14ac:dyDescent="0.3">
      <c r="A233" s="13" t="s">
        <v>104</v>
      </c>
      <c r="B233" s="13"/>
      <c r="C233" s="13"/>
      <c r="D233" s="13"/>
    </row>
    <row r="234" spans="1:4" x14ac:dyDescent="0.3">
      <c r="A234" s="14" t="s">
        <v>5</v>
      </c>
      <c r="B234" s="14"/>
      <c r="C234" s="14"/>
      <c r="D234" s="14"/>
    </row>
    <row r="236" spans="1:4" ht="33" x14ac:dyDescent="0.3">
      <c r="A236" s="53" t="s">
        <v>0</v>
      </c>
      <c r="B236" s="53" t="s">
        <v>1</v>
      </c>
      <c r="C236" s="54" t="s">
        <v>2</v>
      </c>
      <c r="D236" s="53" t="s">
        <v>3</v>
      </c>
    </row>
    <row r="237" spans="1:4" ht="33" x14ac:dyDescent="0.3">
      <c r="A237" s="63" t="s">
        <v>250</v>
      </c>
      <c r="B237" s="25" t="s">
        <v>231</v>
      </c>
      <c r="C237" s="30" t="s">
        <v>47</v>
      </c>
      <c r="D237" s="40">
        <v>943570</v>
      </c>
    </row>
    <row r="238" spans="1:4" ht="33" x14ac:dyDescent="0.3">
      <c r="A238" s="65"/>
      <c r="B238" s="25" t="s">
        <v>232</v>
      </c>
      <c r="C238" s="30" t="s">
        <v>105</v>
      </c>
      <c r="D238" s="40">
        <v>25000</v>
      </c>
    </row>
    <row r="239" spans="1:4" x14ac:dyDescent="0.3">
      <c r="A239" s="60" t="s">
        <v>4</v>
      </c>
      <c r="B239" s="60"/>
      <c r="C239" s="60"/>
      <c r="D239" s="61">
        <f>SUM(D237:D238)</f>
        <v>968570</v>
      </c>
    </row>
    <row r="240" spans="1:4" x14ac:dyDescent="0.3">
      <c r="A240" s="8"/>
      <c r="B240" s="8"/>
      <c r="C240" s="8"/>
      <c r="D240" s="9"/>
    </row>
    <row r="241" spans="1:4" x14ac:dyDescent="0.3">
      <c r="A241" s="8"/>
      <c r="B241" s="8"/>
      <c r="C241" s="8"/>
      <c r="D241" s="9"/>
    </row>
    <row r="242" spans="1:4" x14ac:dyDescent="0.3">
      <c r="A242" s="8"/>
      <c r="B242" s="8"/>
      <c r="C242" s="8"/>
      <c r="D242" s="9"/>
    </row>
    <row r="245" spans="1:4" x14ac:dyDescent="0.3">
      <c r="A245" s="13" t="s">
        <v>106</v>
      </c>
      <c r="B245" s="13"/>
      <c r="C245" s="13"/>
      <c r="D245" s="13"/>
    </row>
    <row r="246" spans="1:4" x14ac:dyDescent="0.3">
      <c r="A246" s="14" t="s">
        <v>5</v>
      </c>
      <c r="B246" s="14"/>
      <c r="C246" s="14"/>
      <c r="D246" s="14"/>
    </row>
    <row r="248" spans="1:4" ht="33" x14ac:dyDescent="0.3">
      <c r="A248" s="53" t="s">
        <v>0</v>
      </c>
      <c r="B248" s="53" t="s">
        <v>1</v>
      </c>
      <c r="C248" s="54" t="s">
        <v>2</v>
      </c>
      <c r="D248" s="53" t="s">
        <v>3</v>
      </c>
    </row>
    <row r="249" spans="1:4" ht="49.5" x14ac:dyDescent="0.3">
      <c r="A249" s="62" t="s">
        <v>248</v>
      </c>
      <c r="B249" s="24" t="s">
        <v>233</v>
      </c>
      <c r="C249" s="19" t="s">
        <v>234</v>
      </c>
      <c r="D249" s="40">
        <v>47650</v>
      </c>
    </row>
    <row r="250" spans="1:4" ht="49.5" x14ac:dyDescent="0.3">
      <c r="A250" s="62"/>
      <c r="B250" s="24" t="s">
        <v>235</v>
      </c>
      <c r="C250" s="30" t="s">
        <v>236</v>
      </c>
      <c r="D250" s="40">
        <v>13750</v>
      </c>
    </row>
    <row r="251" spans="1:4" ht="49.5" x14ac:dyDescent="0.3">
      <c r="A251" s="62"/>
      <c r="B251" s="24" t="s">
        <v>237</v>
      </c>
      <c r="C251" s="30" t="s">
        <v>238</v>
      </c>
      <c r="D251" s="40">
        <v>11000</v>
      </c>
    </row>
    <row r="252" spans="1:4" ht="49.5" x14ac:dyDescent="0.3">
      <c r="A252" s="62"/>
      <c r="B252" s="24" t="s">
        <v>239</v>
      </c>
      <c r="C252" s="30" t="s">
        <v>240</v>
      </c>
      <c r="D252" s="40">
        <v>20000</v>
      </c>
    </row>
    <row r="253" spans="1:4" ht="33" customHeight="1" x14ac:dyDescent="0.3">
      <c r="A253" s="62" t="s">
        <v>250</v>
      </c>
      <c r="B253" s="18" t="s">
        <v>237</v>
      </c>
      <c r="C253" s="30" t="s">
        <v>9</v>
      </c>
      <c r="D253" s="40">
        <v>41950</v>
      </c>
    </row>
    <row r="254" spans="1:4" ht="33" x14ac:dyDescent="0.3">
      <c r="A254" s="62"/>
      <c r="B254" s="18" t="s">
        <v>241</v>
      </c>
      <c r="C254" s="30" t="s">
        <v>9</v>
      </c>
      <c r="D254" s="40">
        <v>82960</v>
      </c>
    </row>
    <row r="255" spans="1:4" ht="198" x14ac:dyDescent="0.3">
      <c r="A255" s="62"/>
      <c r="B255" s="18" t="s">
        <v>242</v>
      </c>
      <c r="C255" s="30" t="s">
        <v>50</v>
      </c>
      <c r="D255" s="40">
        <v>319460</v>
      </c>
    </row>
    <row r="256" spans="1:4" ht="33" x14ac:dyDescent="0.3">
      <c r="A256" s="62" t="s">
        <v>251</v>
      </c>
      <c r="B256" s="23" t="s">
        <v>243</v>
      </c>
      <c r="C256" s="30" t="s">
        <v>14</v>
      </c>
      <c r="D256" s="40">
        <v>7250</v>
      </c>
    </row>
    <row r="257" spans="1:4" ht="49.5" x14ac:dyDescent="0.3">
      <c r="A257" s="62"/>
      <c r="B257" s="18" t="s">
        <v>244</v>
      </c>
      <c r="C257" s="30" t="s">
        <v>14</v>
      </c>
      <c r="D257" s="40">
        <v>7250</v>
      </c>
    </row>
    <row r="258" spans="1:4" ht="49.5" x14ac:dyDescent="0.3">
      <c r="A258" s="62"/>
      <c r="B258" s="18" t="s">
        <v>245</v>
      </c>
      <c r="C258" s="30" t="s">
        <v>246</v>
      </c>
      <c r="D258" s="40">
        <v>18750</v>
      </c>
    </row>
    <row r="259" spans="1:4" ht="49.5" x14ac:dyDescent="0.3">
      <c r="A259" s="56" t="s">
        <v>252</v>
      </c>
      <c r="B259" s="18" t="s">
        <v>247</v>
      </c>
      <c r="C259" s="30" t="s">
        <v>64</v>
      </c>
      <c r="D259" s="57">
        <v>16500</v>
      </c>
    </row>
    <row r="260" spans="1:4" x14ac:dyDescent="0.3">
      <c r="A260" s="60" t="s">
        <v>4</v>
      </c>
      <c r="B260" s="60"/>
      <c r="C260" s="60"/>
      <c r="D260" s="61">
        <f>SUM(D249:D259)</f>
        <v>586520</v>
      </c>
    </row>
  </sheetData>
  <mergeCells count="67">
    <mergeCell ref="A183:A187"/>
    <mergeCell ref="A188:A194"/>
    <mergeCell ref="A202:A208"/>
    <mergeCell ref="A209:A211"/>
    <mergeCell ref="A219:A222"/>
    <mergeCell ref="A76:A82"/>
    <mergeCell ref="A83:A84"/>
    <mergeCell ref="A103:A109"/>
    <mergeCell ref="A110:A114"/>
    <mergeCell ref="A31:A39"/>
    <mergeCell ref="A40:A43"/>
    <mergeCell ref="A44:A54"/>
    <mergeCell ref="A62:A65"/>
    <mergeCell ref="A66:A67"/>
    <mergeCell ref="A2:D2"/>
    <mergeCell ref="A3:D3"/>
    <mergeCell ref="A6:A10"/>
    <mergeCell ref="A11:A12"/>
    <mergeCell ref="A13:A30"/>
    <mergeCell ref="A72:D72"/>
    <mergeCell ref="A73:D73"/>
    <mergeCell ref="A55:C55"/>
    <mergeCell ref="A58:D58"/>
    <mergeCell ref="A59:D59"/>
    <mergeCell ref="A69:C69"/>
    <mergeCell ref="A87:C87"/>
    <mergeCell ref="A90:D90"/>
    <mergeCell ref="A91:D91"/>
    <mergeCell ref="A96:C96"/>
    <mergeCell ref="A99:D99"/>
    <mergeCell ref="A100:D100"/>
    <mergeCell ref="A120:C120"/>
    <mergeCell ref="A123:D123"/>
    <mergeCell ref="A124:D124"/>
    <mergeCell ref="A148:C148"/>
    <mergeCell ref="A115:A117"/>
    <mergeCell ref="A118:A119"/>
    <mergeCell ref="A127:A129"/>
    <mergeCell ref="A130:A139"/>
    <mergeCell ref="A140:A146"/>
    <mergeCell ref="A151:D151"/>
    <mergeCell ref="A152:D152"/>
    <mergeCell ref="A175:C175"/>
    <mergeCell ref="A178:D178"/>
    <mergeCell ref="A179:D179"/>
    <mergeCell ref="A155:A168"/>
    <mergeCell ref="A169:A172"/>
    <mergeCell ref="A173:A174"/>
    <mergeCell ref="A195:C195"/>
    <mergeCell ref="A198:D198"/>
    <mergeCell ref="A199:D199"/>
    <mergeCell ref="A212:C212"/>
    <mergeCell ref="A215:D215"/>
    <mergeCell ref="A245:D245"/>
    <mergeCell ref="A246:D246"/>
    <mergeCell ref="A260:C260"/>
    <mergeCell ref="A216:D216"/>
    <mergeCell ref="A230:C230"/>
    <mergeCell ref="A233:D233"/>
    <mergeCell ref="A234:D234"/>
    <mergeCell ref="A239:C239"/>
    <mergeCell ref="A223:A226"/>
    <mergeCell ref="A227:A228"/>
    <mergeCell ref="A237:A238"/>
    <mergeCell ref="A249:A252"/>
    <mergeCell ref="A253:A255"/>
    <mergeCell ref="A256:A25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13" sqref="B13"/>
    </sheetView>
  </sheetViews>
  <sheetFormatPr defaultRowHeight="16.5" x14ac:dyDescent="0.3"/>
  <cols>
    <col min="1" max="1" width="21.28515625" style="1" customWidth="1"/>
    <col min="2" max="2" width="28.140625" style="1" customWidth="1"/>
    <col min="3" max="3" width="35.140625" style="1" customWidth="1"/>
    <col min="4" max="4" width="15.42578125" style="1" customWidth="1"/>
    <col min="5" max="16384" width="9.140625" style="1"/>
  </cols>
  <sheetData>
    <row r="1" spans="1:4" ht="33" customHeight="1" x14ac:dyDescent="0.3">
      <c r="A1" s="76" t="s">
        <v>6</v>
      </c>
      <c r="B1" s="14"/>
      <c r="C1" s="14"/>
      <c r="D1" s="14"/>
    </row>
    <row r="3" spans="1:4" ht="33" x14ac:dyDescent="0.3">
      <c r="A3" s="53" t="s">
        <v>0</v>
      </c>
      <c r="B3" s="53" t="s">
        <v>1</v>
      </c>
      <c r="C3" s="54" t="s">
        <v>2</v>
      </c>
      <c r="D3" s="53" t="s">
        <v>3</v>
      </c>
    </row>
    <row r="4" spans="1:4" x14ac:dyDescent="0.3">
      <c r="A4" s="2"/>
      <c r="B4" s="2"/>
      <c r="C4" s="2"/>
      <c r="D4" s="77"/>
    </row>
    <row r="5" spans="1:4" x14ac:dyDescent="0.3">
      <c r="A5" s="2"/>
      <c r="B5" s="2"/>
      <c r="C5" s="2"/>
      <c r="D5" s="77"/>
    </row>
    <row r="6" spans="1:4" x14ac:dyDescent="0.3">
      <c r="A6" s="2"/>
      <c r="B6" s="2"/>
      <c r="C6" s="2"/>
      <c r="D6" s="77"/>
    </row>
    <row r="7" spans="1:4" x14ac:dyDescent="0.3">
      <c r="A7" s="2"/>
      <c r="B7" s="2"/>
      <c r="C7" s="2"/>
      <c r="D7" s="77"/>
    </row>
    <row r="8" spans="1:4" x14ac:dyDescent="0.3">
      <c r="A8" s="2"/>
      <c r="B8" s="2"/>
      <c r="C8" s="2"/>
      <c r="D8" s="77"/>
    </row>
    <row r="9" spans="1:4" x14ac:dyDescent="0.3">
      <c r="A9" s="2"/>
      <c r="B9" s="2"/>
      <c r="C9" s="2"/>
      <c r="D9" s="77"/>
    </row>
    <row r="10" spans="1:4" x14ac:dyDescent="0.3">
      <c r="A10" s="60" t="s">
        <v>4</v>
      </c>
      <c r="B10" s="60"/>
      <c r="C10" s="60"/>
      <c r="D10" s="77"/>
    </row>
  </sheetData>
  <mergeCells count="2">
    <mergeCell ref="A1:D1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>Grad Zagreb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Ivan Zeljko</cp:lastModifiedBy>
  <dcterms:created xsi:type="dcterms:W3CDTF">2013-12-04T16:04:03Z</dcterms:created>
  <dcterms:modified xsi:type="dcterms:W3CDTF">2018-02-02T14:19:15Z</dcterms:modified>
</cp:coreProperties>
</file>